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-460" windowWidth="38400" windowHeight="21600" tabRatio="500" activeTab="1"/>
  </bookViews>
  <sheets>
    <sheet name="INFIRMIERS" sheetId="1" r:id="rId1"/>
    <sheet name="PATIENTS" sheetId="2" r:id="rId2"/>
    <sheet name="SPIRITUAL CARE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J9" i="1" l="1"/>
  <c r="AM13" i="2"/>
  <c r="AM14" i="2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205" i="2"/>
  <c r="AQ206" i="2"/>
  <c r="AQ207" i="2"/>
  <c r="AQ208" i="2"/>
  <c r="AQ209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5" i="2"/>
  <c r="AQ246" i="2"/>
  <c r="AQ247" i="2"/>
  <c r="AQ248" i="2"/>
  <c r="AQ249" i="2"/>
  <c r="AQ250" i="2"/>
  <c r="AQ251" i="2"/>
  <c r="AQ252" i="2"/>
  <c r="AQ253" i="2"/>
  <c r="AQ254" i="2"/>
  <c r="AQ255" i="2"/>
  <c r="AQ256" i="2"/>
  <c r="AQ257" i="2"/>
  <c r="AQ258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278" i="2"/>
  <c r="AQ279" i="2"/>
  <c r="AQ280" i="2"/>
  <c r="AQ281" i="2"/>
  <c r="AQ282" i="2"/>
  <c r="AQ283" i="2"/>
  <c r="AQ284" i="2"/>
  <c r="AQ285" i="2"/>
  <c r="AQ286" i="2"/>
  <c r="AQ287" i="2"/>
  <c r="AQ288" i="2"/>
  <c r="AQ289" i="2"/>
  <c r="AQ290" i="2"/>
  <c r="AQ291" i="2"/>
  <c r="AQ292" i="2"/>
  <c r="AQ293" i="2"/>
  <c r="AQ294" i="2"/>
  <c r="AQ295" i="2"/>
  <c r="AQ296" i="2"/>
  <c r="AQ297" i="2"/>
  <c r="AQ298" i="2"/>
  <c r="AQ299" i="2"/>
  <c r="AQ300" i="2"/>
  <c r="AQ301" i="2"/>
  <c r="AQ302" i="2"/>
  <c r="AQ303" i="2"/>
  <c r="AQ304" i="2"/>
  <c r="AQ305" i="2"/>
  <c r="AQ306" i="2"/>
  <c r="AQ307" i="2"/>
  <c r="AQ308" i="2"/>
  <c r="AQ309" i="2"/>
  <c r="AQ310" i="2"/>
  <c r="AQ311" i="2"/>
  <c r="AQ312" i="2"/>
  <c r="AQ313" i="2"/>
  <c r="AQ314" i="2"/>
  <c r="AQ315" i="2"/>
  <c r="AQ316" i="2"/>
  <c r="AQ317" i="2"/>
  <c r="AQ318" i="2"/>
  <c r="AQ319" i="2"/>
  <c r="AQ320" i="2"/>
  <c r="AQ321" i="2"/>
  <c r="AQ322" i="2"/>
  <c r="AQ323" i="2"/>
  <c r="AQ324" i="2"/>
  <c r="AQ325" i="2"/>
  <c r="AQ326" i="2"/>
  <c r="AQ327" i="2"/>
  <c r="AQ328" i="2"/>
  <c r="AQ329" i="2"/>
  <c r="AQ330" i="2"/>
  <c r="AQ331" i="2"/>
  <c r="AQ332" i="2"/>
  <c r="AQ333" i="2"/>
  <c r="AQ334" i="2"/>
  <c r="AQ335" i="2"/>
  <c r="AQ336" i="2"/>
  <c r="AQ337" i="2"/>
  <c r="AQ338" i="2"/>
  <c r="AQ339" i="2"/>
  <c r="AQ340" i="2"/>
  <c r="AQ341" i="2"/>
  <c r="AQ342" i="2"/>
  <c r="AQ343" i="2"/>
  <c r="AQ344" i="2"/>
  <c r="AQ345" i="2"/>
  <c r="AQ346" i="2"/>
  <c r="AQ347" i="2"/>
  <c r="AQ348" i="2"/>
  <c r="AQ349" i="2"/>
  <c r="AQ350" i="2"/>
  <c r="AQ351" i="2"/>
  <c r="AQ352" i="2"/>
  <c r="AQ353" i="2"/>
  <c r="AQ354" i="2"/>
  <c r="AQ355" i="2"/>
  <c r="AQ356" i="2"/>
  <c r="AQ357" i="2"/>
  <c r="AQ358" i="2"/>
  <c r="AQ359" i="2"/>
  <c r="AQ360" i="2"/>
  <c r="AQ361" i="2"/>
  <c r="AQ362" i="2"/>
  <c r="AQ363" i="2"/>
  <c r="AQ364" i="2"/>
  <c r="AQ365" i="2"/>
  <c r="AQ366" i="2"/>
  <c r="AQ367" i="2"/>
  <c r="AQ368" i="2"/>
  <c r="AQ369" i="2"/>
  <c r="AQ370" i="2"/>
  <c r="AQ371" i="2"/>
  <c r="AQ372" i="2"/>
  <c r="AQ373" i="2"/>
  <c r="AQ374" i="2"/>
  <c r="AQ375" i="2"/>
  <c r="AQ376" i="2"/>
  <c r="AQ377" i="2"/>
  <c r="AQ378" i="2"/>
  <c r="AQ379" i="2"/>
  <c r="AQ380" i="2"/>
  <c r="AQ381" i="2"/>
  <c r="AQ382" i="2"/>
  <c r="AQ383" i="2"/>
  <c r="AQ384" i="2"/>
  <c r="AQ385" i="2"/>
  <c r="AQ386" i="2"/>
  <c r="AQ387" i="2"/>
  <c r="AQ388" i="2"/>
  <c r="AQ389" i="2"/>
  <c r="AQ390" i="2"/>
  <c r="AQ391" i="2"/>
  <c r="AQ392" i="2"/>
  <c r="AQ393" i="2"/>
  <c r="AQ394" i="2"/>
  <c r="AQ395" i="2"/>
  <c r="AQ396" i="2"/>
  <c r="AQ397" i="2"/>
  <c r="AQ398" i="2"/>
  <c r="AQ399" i="2"/>
  <c r="AQ400" i="2"/>
  <c r="AQ401" i="2"/>
  <c r="AQ402" i="2"/>
  <c r="AQ403" i="2"/>
  <c r="AQ404" i="2"/>
  <c r="AQ405" i="2"/>
  <c r="AQ406" i="2"/>
  <c r="AQ407" i="2"/>
  <c r="AQ408" i="2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04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24" i="1"/>
  <c r="BI225" i="1"/>
  <c r="BI226" i="1"/>
  <c r="BI227" i="1"/>
  <c r="BI228" i="1"/>
  <c r="BI229" i="1"/>
  <c r="BI230" i="1"/>
  <c r="BI231" i="1"/>
  <c r="BI232" i="1"/>
  <c r="BI233" i="1"/>
  <c r="BI234" i="1"/>
  <c r="BI235" i="1"/>
  <c r="BI236" i="1"/>
  <c r="BI237" i="1"/>
  <c r="BI238" i="1"/>
  <c r="BI239" i="1"/>
  <c r="BI240" i="1"/>
  <c r="BI241" i="1"/>
  <c r="BI242" i="1"/>
  <c r="BI243" i="1"/>
  <c r="BI244" i="1"/>
  <c r="BI245" i="1"/>
  <c r="BI246" i="1"/>
  <c r="BI247" i="1"/>
  <c r="BI248" i="1"/>
  <c r="BI249" i="1"/>
  <c r="BI250" i="1"/>
  <c r="BI251" i="1"/>
  <c r="BI252" i="1"/>
  <c r="BI253" i="1"/>
  <c r="BI254" i="1"/>
  <c r="BI255" i="1"/>
  <c r="BI256" i="1"/>
  <c r="BI257" i="1"/>
  <c r="BI258" i="1"/>
  <c r="BI259" i="1"/>
  <c r="BI260" i="1"/>
  <c r="BI261" i="1"/>
  <c r="BI262" i="1"/>
  <c r="BI263" i="1"/>
  <c r="BI264" i="1"/>
  <c r="BI265" i="1"/>
  <c r="BI266" i="1"/>
  <c r="BI267" i="1"/>
  <c r="BI268" i="1"/>
  <c r="BI269" i="1"/>
  <c r="BI270" i="1"/>
  <c r="BI271" i="1"/>
  <c r="BI272" i="1"/>
  <c r="BI273" i="1"/>
  <c r="BI274" i="1"/>
  <c r="BI275" i="1"/>
  <c r="BI276" i="1"/>
  <c r="BI277" i="1"/>
  <c r="BI278" i="1"/>
  <c r="BI279" i="1"/>
  <c r="BI280" i="1"/>
  <c r="BI281" i="1"/>
  <c r="BI282" i="1"/>
  <c r="BI283" i="1"/>
  <c r="BI284" i="1"/>
  <c r="BI285" i="1"/>
  <c r="BI286" i="1"/>
  <c r="BI287" i="1"/>
  <c r="BI288" i="1"/>
  <c r="BI289" i="1"/>
  <c r="BI290" i="1"/>
  <c r="BI291" i="1"/>
  <c r="BI292" i="1"/>
  <c r="BI293" i="1"/>
  <c r="BI294" i="1"/>
  <c r="BI295" i="1"/>
  <c r="BI296" i="1"/>
  <c r="BI297" i="1"/>
  <c r="BI298" i="1"/>
  <c r="BI299" i="1"/>
  <c r="BI300" i="1"/>
  <c r="BI301" i="1"/>
  <c r="BI302" i="1"/>
  <c r="BI303" i="1"/>
  <c r="BI304" i="1"/>
  <c r="BI305" i="1"/>
  <c r="BI306" i="1"/>
  <c r="BI307" i="1"/>
  <c r="BI308" i="1"/>
  <c r="BI309" i="1"/>
  <c r="BI310" i="1"/>
  <c r="BI311" i="1"/>
  <c r="BI312" i="1"/>
  <c r="BI313" i="1"/>
  <c r="BI314" i="1"/>
  <c r="BI315" i="1"/>
  <c r="BI316" i="1"/>
  <c r="BI317" i="1"/>
  <c r="BI318" i="1"/>
  <c r="BI319" i="1"/>
  <c r="BI320" i="1"/>
  <c r="BI321" i="1"/>
  <c r="BI322" i="1"/>
  <c r="BI323" i="1"/>
  <c r="BI324" i="1"/>
  <c r="BI325" i="1"/>
  <c r="BI326" i="1"/>
  <c r="BI327" i="1"/>
  <c r="BI328" i="1"/>
  <c r="BI329" i="1"/>
  <c r="BI330" i="1"/>
  <c r="BI331" i="1"/>
  <c r="BI332" i="1"/>
  <c r="BI333" i="1"/>
  <c r="BI334" i="1"/>
  <c r="BI335" i="1"/>
  <c r="BI336" i="1"/>
  <c r="BI337" i="1"/>
  <c r="BI338" i="1"/>
  <c r="BI339" i="1"/>
  <c r="BI340" i="1"/>
  <c r="BI341" i="1"/>
  <c r="BI342" i="1"/>
  <c r="BI343" i="1"/>
  <c r="BI344" i="1"/>
  <c r="BI345" i="1"/>
  <c r="BI346" i="1"/>
  <c r="BI347" i="1"/>
  <c r="BI348" i="1"/>
  <c r="BI349" i="1"/>
  <c r="BI350" i="1"/>
  <c r="BI351" i="1"/>
  <c r="BI352" i="1"/>
  <c r="BI353" i="1"/>
  <c r="BI354" i="1"/>
  <c r="BI355" i="1"/>
  <c r="BI356" i="1"/>
  <c r="BI357" i="1"/>
  <c r="BI358" i="1"/>
  <c r="BI359" i="1"/>
  <c r="BI360" i="1"/>
  <c r="BI361" i="1"/>
  <c r="BI362" i="1"/>
  <c r="BI363" i="1"/>
  <c r="BI364" i="1"/>
  <c r="BI365" i="1"/>
  <c r="BI366" i="1"/>
  <c r="BI367" i="1"/>
  <c r="BI368" i="1"/>
  <c r="BI369" i="1"/>
  <c r="BI370" i="1"/>
  <c r="BI371" i="1"/>
  <c r="BI372" i="1"/>
  <c r="BI373" i="1"/>
  <c r="BI374" i="1"/>
  <c r="BI375" i="1"/>
  <c r="BI376" i="1"/>
  <c r="BI377" i="1"/>
  <c r="BI378" i="1"/>
  <c r="BI379" i="1"/>
  <c r="BI380" i="1"/>
  <c r="BI381" i="1"/>
  <c r="BI382" i="1"/>
  <c r="BI383" i="1"/>
  <c r="BI384" i="1"/>
  <c r="BI385" i="1"/>
  <c r="BI386" i="1"/>
  <c r="BI387" i="1"/>
  <c r="BI388" i="1"/>
  <c r="BI389" i="1"/>
  <c r="BI390" i="1"/>
  <c r="BI391" i="1"/>
  <c r="BI392" i="1"/>
  <c r="BI393" i="1"/>
  <c r="BI394" i="1"/>
  <c r="BI395" i="1"/>
  <c r="BI396" i="1"/>
  <c r="BI397" i="1"/>
  <c r="BI398" i="1"/>
  <c r="BI399" i="1"/>
  <c r="BI400" i="1"/>
  <c r="BI401" i="1"/>
  <c r="BI402" i="1"/>
  <c r="BI403" i="1"/>
  <c r="BI404" i="1"/>
  <c r="BI405" i="1"/>
  <c r="BI406" i="1"/>
  <c r="BI407" i="1"/>
  <c r="BI408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407" i="1"/>
  <c r="BG408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8" i="1"/>
  <c r="BE249" i="1"/>
  <c r="BE250" i="1"/>
  <c r="BE251" i="1"/>
  <c r="BE252" i="1"/>
  <c r="BE253" i="1"/>
  <c r="BE254" i="1"/>
  <c r="BE255" i="1"/>
  <c r="BE256" i="1"/>
  <c r="BE257" i="1"/>
  <c r="BE258" i="1"/>
  <c r="BE259" i="1"/>
  <c r="BE260" i="1"/>
  <c r="BE261" i="1"/>
  <c r="BE262" i="1"/>
  <c r="BE263" i="1"/>
  <c r="BE264" i="1"/>
  <c r="BE265" i="1"/>
  <c r="BE266" i="1"/>
  <c r="BE267" i="1"/>
  <c r="BE268" i="1"/>
  <c r="BE269" i="1"/>
  <c r="BE270" i="1"/>
  <c r="BE271" i="1"/>
  <c r="BE272" i="1"/>
  <c r="BE273" i="1"/>
  <c r="BE274" i="1"/>
  <c r="BE275" i="1"/>
  <c r="BE276" i="1"/>
  <c r="BE277" i="1"/>
  <c r="BE278" i="1"/>
  <c r="BE279" i="1"/>
  <c r="BE280" i="1"/>
  <c r="BE281" i="1"/>
  <c r="BE282" i="1"/>
  <c r="BE283" i="1"/>
  <c r="BE284" i="1"/>
  <c r="BE285" i="1"/>
  <c r="BE286" i="1"/>
  <c r="BE287" i="1"/>
  <c r="BE288" i="1"/>
  <c r="BE289" i="1"/>
  <c r="BE290" i="1"/>
  <c r="BE291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E305" i="1"/>
  <c r="BE306" i="1"/>
  <c r="BE307" i="1"/>
  <c r="BE308" i="1"/>
  <c r="BE309" i="1"/>
  <c r="BE310" i="1"/>
  <c r="BE311" i="1"/>
  <c r="BE312" i="1"/>
  <c r="BE313" i="1"/>
  <c r="BE314" i="1"/>
  <c r="BE315" i="1"/>
  <c r="BE316" i="1"/>
  <c r="BE317" i="1"/>
  <c r="BE318" i="1"/>
  <c r="BE319" i="1"/>
  <c r="BE320" i="1"/>
  <c r="BE321" i="1"/>
  <c r="BE322" i="1"/>
  <c r="BE323" i="1"/>
  <c r="BE324" i="1"/>
  <c r="BE325" i="1"/>
  <c r="BE326" i="1"/>
  <c r="BE327" i="1"/>
  <c r="BE328" i="1"/>
  <c r="BE329" i="1"/>
  <c r="BE330" i="1"/>
  <c r="BE331" i="1"/>
  <c r="BE332" i="1"/>
  <c r="BE333" i="1"/>
  <c r="BE334" i="1"/>
  <c r="BE335" i="1"/>
  <c r="BE336" i="1"/>
  <c r="BE337" i="1"/>
  <c r="BE338" i="1"/>
  <c r="BE339" i="1"/>
  <c r="BE340" i="1"/>
  <c r="BE341" i="1"/>
  <c r="BE342" i="1"/>
  <c r="BE343" i="1"/>
  <c r="BE344" i="1"/>
  <c r="BE345" i="1"/>
  <c r="BE346" i="1"/>
  <c r="BE347" i="1"/>
  <c r="BE348" i="1"/>
  <c r="BE349" i="1"/>
  <c r="BE350" i="1"/>
  <c r="BE351" i="1"/>
  <c r="BE352" i="1"/>
  <c r="BE353" i="1"/>
  <c r="BE354" i="1"/>
  <c r="BE355" i="1"/>
  <c r="BE356" i="1"/>
  <c r="BE357" i="1"/>
  <c r="BE358" i="1"/>
  <c r="BE359" i="1"/>
  <c r="BE360" i="1"/>
  <c r="BE361" i="1"/>
  <c r="BE362" i="1"/>
  <c r="BE363" i="1"/>
  <c r="BE364" i="1"/>
  <c r="BE365" i="1"/>
  <c r="BE366" i="1"/>
  <c r="BE367" i="1"/>
  <c r="BE368" i="1"/>
  <c r="BE369" i="1"/>
  <c r="BE370" i="1"/>
  <c r="BE371" i="1"/>
  <c r="BE372" i="1"/>
  <c r="BE373" i="1"/>
  <c r="BE374" i="1"/>
  <c r="BE375" i="1"/>
  <c r="BE376" i="1"/>
  <c r="BE377" i="1"/>
  <c r="BE378" i="1"/>
  <c r="BE379" i="1"/>
  <c r="BE380" i="1"/>
  <c r="BE381" i="1"/>
  <c r="BE382" i="1"/>
  <c r="BE383" i="1"/>
  <c r="BE384" i="1"/>
  <c r="BE385" i="1"/>
  <c r="BE386" i="1"/>
  <c r="BE387" i="1"/>
  <c r="BE388" i="1"/>
  <c r="BE389" i="1"/>
  <c r="BE390" i="1"/>
  <c r="BE391" i="1"/>
  <c r="BE392" i="1"/>
  <c r="BE393" i="1"/>
  <c r="BE394" i="1"/>
  <c r="BE395" i="1"/>
  <c r="BE396" i="1"/>
  <c r="BE397" i="1"/>
  <c r="BE398" i="1"/>
  <c r="BE399" i="1"/>
  <c r="BE400" i="1"/>
  <c r="BE401" i="1"/>
  <c r="BE402" i="1"/>
  <c r="BE403" i="1"/>
  <c r="BE404" i="1"/>
  <c r="BE405" i="1"/>
  <c r="BE406" i="1"/>
  <c r="BE407" i="1"/>
  <c r="BE408" i="1"/>
  <c r="BD14" i="1"/>
  <c r="BD10" i="1"/>
  <c r="BD11" i="1"/>
  <c r="BD12" i="1"/>
  <c r="BD13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349" i="1"/>
  <c r="BC350" i="1"/>
  <c r="BC351" i="1"/>
  <c r="BC352" i="1"/>
  <c r="BC353" i="1"/>
  <c r="BC354" i="1"/>
  <c r="BC355" i="1"/>
  <c r="BC356" i="1"/>
  <c r="BC357" i="1"/>
  <c r="BC358" i="1"/>
  <c r="BC359" i="1"/>
  <c r="BC360" i="1"/>
  <c r="BC361" i="1"/>
  <c r="BC362" i="1"/>
  <c r="BC363" i="1"/>
  <c r="BC364" i="1"/>
  <c r="BC365" i="1"/>
  <c r="BC366" i="1"/>
  <c r="BC367" i="1"/>
  <c r="BC368" i="1"/>
  <c r="BC369" i="1"/>
  <c r="BC370" i="1"/>
  <c r="BC371" i="1"/>
  <c r="BC372" i="1"/>
  <c r="BC373" i="1"/>
  <c r="BC374" i="1"/>
  <c r="BC375" i="1"/>
  <c r="BC376" i="1"/>
  <c r="BC377" i="1"/>
  <c r="BC378" i="1"/>
  <c r="BC379" i="1"/>
  <c r="BC380" i="1"/>
  <c r="BC381" i="1"/>
  <c r="BC382" i="1"/>
  <c r="BC383" i="1"/>
  <c r="BC384" i="1"/>
  <c r="BC385" i="1"/>
  <c r="BC386" i="1"/>
  <c r="BC387" i="1"/>
  <c r="BC388" i="1"/>
  <c r="BC389" i="1"/>
  <c r="BC390" i="1"/>
  <c r="BC391" i="1"/>
  <c r="BC392" i="1"/>
  <c r="BC393" i="1"/>
  <c r="BC394" i="1"/>
  <c r="BC395" i="1"/>
  <c r="BC396" i="1"/>
  <c r="BC397" i="1"/>
  <c r="BC398" i="1"/>
  <c r="BC399" i="1"/>
  <c r="BC400" i="1"/>
  <c r="BC401" i="1"/>
  <c r="BC402" i="1"/>
  <c r="BC403" i="1"/>
  <c r="BC404" i="1"/>
  <c r="BC405" i="1"/>
  <c r="BC406" i="1"/>
  <c r="BC407" i="1"/>
  <c r="BC408" i="1"/>
  <c r="BI9" i="1"/>
  <c r="BH9" i="1"/>
  <c r="BG9" i="1"/>
  <c r="BF9" i="1"/>
  <c r="BE9" i="1"/>
  <c r="BD9" i="1"/>
  <c r="BC9" i="1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8" i="2"/>
  <c r="AM9" i="2"/>
  <c r="AM10" i="2"/>
  <c r="AM11" i="2"/>
  <c r="AM12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8" i="2"/>
  <c r="AQ8" i="2"/>
  <c r="AD103" i="3"/>
  <c r="AE103" i="3"/>
  <c r="AF103" i="3"/>
  <c r="AG103" i="3"/>
  <c r="AH103" i="3"/>
  <c r="AI103" i="3"/>
  <c r="AJ103" i="3"/>
  <c r="AK103" i="3"/>
  <c r="AD104" i="3"/>
  <c r="AE104" i="3"/>
  <c r="AF104" i="3"/>
  <c r="AG104" i="3"/>
  <c r="AH104" i="3"/>
  <c r="AI104" i="3"/>
  <c r="AJ104" i="3"/>
  <c r="AK104" i="3"/>
  <c r="AD105" i="3"/>
  <c r="AE105" i="3"/>
  <c r="AF105" i="3"/>
  <c r="AG105" i="3"/>
  <c r="AH105" i="3"/>
  <c r="AI105" i="3"/>
  <c r="AJ105" i="3"/>
  <c r="AK105" i="3"/>
  <c r="AD106" i="3"/>
  <c r="AE106" i="3"/>
  <c r="AF106" i="3"/>
  <c r="AG106" i="3"/>
  <c r="AH106" i="3"/>
  <c r="AI106" i="3"/>
  <c r="AJ106" i="3"/>
  <c r="AK106" i="3"/>
  <c r="AD107" i="3"/>
  <c r="AE107" i="3"/>
  <c r="AF107" i="3"/>
  <c r="AG107" i="3"/>
  <c r="AH107" i="3"/>
  <c r="AI107" i="3"/>
  <c r="AJ107" i="3"/>
  <c r="AK107" i="3"/>
  <c r="AD108" i="3"/>
  <c r="AE108" i="3"/>
  <c r="AF108" i="3"/>
  <c r="AG108" i="3"/>
  <c r="AH108" i="3"/>
  <c r="AI108" i="3"/>
  <c r="AJ108" i="3"/>
  <c r="AK108" i="3"/>
  <c r="AD109" i="3"/>
  <c r="AE109" i="3"/>
  <c r="AF109" i="3"/>
  <c r="AG109" i="3"/>
  <c r="AH109" i="3"/>
  <c r="AI109" i="3"/>
  <c r="AJ109" i="3"/>
  <c r="AK109" i="3"/>
  <c r="AD110" i="3"/>
  <c r="AE110" i="3"/>
  <c r="AF110" i="3"/>
  <c r="AG110" i="3"/>
  <c r="AH110" i="3"/>
  <c r="AI110" i="3"/>
  <c r="AJ110" i="3"/>
  <c r="AK110" i="3"/>
  <c r="AD111" i="3"/>
  <c r="AE111" i="3"/>
  <c r="AF111" i="3"/>
  <c r="AG111" i="3"/>
  <c r="AH111" i="3"/>
  <c r="AI111" i="3"/>
  <c r="AJ111" i="3"/>
  <c r="AK111" i="3"/>
  <c r="AD112" i="3"/>
  <c r="AE112" i="3"/>
  <c r="AF112" i="3"/>
  <c r="AG112" i="3"/>
  <c r="AH112" i="3"/>
  <c r="AI112" i="3"/>
  <c r="AJ112" i="3"/>
  <c r="AK112" i="3"/>
  <c r="AD113" i="3"/>
  <c r="AE113" i="3"/>
  <c r="AF113" i="3"/>
  <c r="AG113" i="3"/>
  <c r="AH113" i="3"/>
  <c r="AI113" i="3"/>
  <c r="AJ113" i="3"/>
  <c r="AK113" i="3"/>
  <c r="AD114" i="3"/>
  <c r="AE114" i="3"/>
  <c r="AF114" i="3"/>
  <c r="AG114" i="3"/>
  <c r="AH114" i="3"/>
  <c r="AI114" i="3"/>
  <c r="AJ114" i="3"/>
  <c r="AK114" i="3"/>
  <c r="AD115" i="3"/>
  <c r="AE115" i="3"/>
  <c r="AF115" i="3"/>
  <c r="AG115" i="3"/>
  <c r="AH115" i="3"/>
  <c r="AI115" i="3"/>
  <c r="AJ115" i="3"/>
  <c r="AK115" i="3"/>
  <c r="AD116" i="3"/>
  <c r="AE116" i="3"/>
  <c r="AF116" i="3"/>
  <c r="AG116" i="3"/>
  <c r="AH116" i="3"/>
  <c r="AI116" i="3"/>
  <c r="AJ116" i="3"/>
  <c r="AK116" i="3"/>
  <c r="AD117" i="3"/>
  <c r="AE117" i="3"/>
  <c r="AF117" i="3"/>
  <c r="AG117" i="3"/>
  <c r="AH117" i="3"/>
  <c r="AI117" i="3"/>
  <c r="AJ117" i="3"/>
  <c r="AK117" i="3"/>
  <c r="AD118" i="3"/>
  <c r="AE118" i="3"/>
  <c r="AF118" i="3"/>
  <c r="AG118" i="3"/>
  <c r="AH118" i="3"/>
  <c r="AI118" i="3"/>
  <c r="AJ118" i="3"/>
  <c r="AK118" i="3"/>
  <c r="AD119" i="3"/>
  <c r="AE119" i="3"/>
  <c r="AF119" i="3"/>
  <c r="AG119" i="3"/>
  <c r="AH119" i="3"/>
  <c r="AI119" i="3"/>
  <c r="AJ119" i="3"/>
  <c r="AK119" i="3"/>
  <c r="AD120" i="3"/>
  <c r="AE120" i="3"/>
  <c r="AF120" i="3"/>
  <c r="AG120" i="3"/>
  <c r="AH120" i="3"/>
  <c r="AI120" i="3"/>
  <c r="AJ120" i="3"/>
  <c r="AK120" i="3"/>
  <c r="AD121" i="3"/>
  <c r="AE121" i="3"/>
  <c r="AF121" i="3"/>
  <c r="AG121" i="3"/>
  <c r="AH121" i="3"/>
  <c r="AI121" i="3"/>
  <c r="AJ121" i="3"/>
  <c r="AK121" i="3"/>
  <c r="AD122" i="3"/>
  <c r="AE122" i="3"/>
  <c r="AF122" i="3"/>
  <c r="AG122" i="3"/>
  <c r="AH122" i="3"/>
  <c r="AI122" i="3"/>
  <c r="AJ122" i="3"/>
  <c r="AK122" i="3"/>
  <c r="AD123" i="3"/>
  <c r="AE123" i="3"/>
  <c r="AF123" i="3"/>
  <c r="AG123" i="3"/>
  <c r="AH123" i="3"/>
  <c r="AI123" i="3"/>
  <c r="AJ123" i="3"/>
  <c r="AK123" i="3"/>
  <c r="AD124" i="3"/>
  <c r="AE124" i="3"/>
  <c r="AF124" i="3"/>
  <c r="AG124" i="3"/>
  <c r="AH124" i="3"/>
  <c r="AI124" i="3"/>
  <c r="AJ124" i="3"/>
  <c r="AK124" i="3"/>
  <c r="AD125" i="3"/>
  <c r="AE125" i="3"/>
  <c r="AF125" i="3"/>
  <c r="AG125" i="3"/>
  <c r="AH125" i="3"/>
  <c r="AI125" i="3"/>
  <c r="AJ125" i="3"/>
  <c r="AK125" i="3"/>
  <c r="AD126" i="3"/>
  <c r="AE126" i="3"/>
  <c r="AF126" i="3"/>
  <c r="AG126" i="3"/>
  <c r="AH126" i="3"/>
  <c r="AI126" i="3"/>
  <c r="AJ126" i="3"/>
  <c r="AK126" i="3"/>
  <c r="AD127" i="3"/>
  <c r="AE127" i="3"/>
  <c r="AF127" i="3"/>
  <c r="AG127" i="3"/>
  <c r="AH127" i="3"/>
  <c r="AI127" i="3"/>
  <c r="AJ127" i="3"/>
  <c r="AK127" i="3"/>
  <c r="AD128" i="3"/>
  <c r="AE128" i="3"/>
  <c r="AF128" i="3"/>
  <c r="AG128" i="3"/>
  <c r="AH128" i="3"/>
  <c r="AI128" i="3"/>
  <c r="AJ128" i="3"/>
  <c r="AK128" i="3"/>
  <c r="AD129" i="3"/>
  <c r="AE129" i="3"/>
  <c r="AF129" i="3"/>
  <c r="AG129" i="3"/>
  <c r="AH129" i="3"/>
  <c r="AI129" i="3"/>
  <c r="AJ129" i="3"/>
  <c r="AK129" i="3"/>
  <c r="AD130" i="3"/>
  <c r="AE130" i="3"/>
  <c r="AF130" i="3"/>
  <c r="AG130" i="3"/>
  <c r="AH130" i="3"/>
  <c r="AI130" i="3"/>
  <c r="AJ130" i="3"/>
  <c r="AK130" i="3"/>
  <c r="AD131" i="3"/>
  <c r="AE131" i="3"/>
  <c r="AF131" i="3"/>
  <c r="AG131" i="3"/>
  <c r="AH131" i="3"/>
  <c r="AI131" i="3"/>
  <c r="AJ131" i="3"/>
  <c r="AK131" i="3"/>
  <c r="AD132" i="3"/>
  <c r="AE132" i="3"/>
  <c r="AF132" i="3"/>
  <c r="AG132" i="3"/>
  <c r="AH132" i="3"/>
  <c r="AI132" i="3"/>
  <c r="AJ132" i="3"/>
  <c r="AK132" i="3"/>
  <c r="AD133" i="3"/>
  <c r="AE133" i="3"/>
  <c r="AF133" i="3"/>
  <c r="AG133" i="3"/>
  <c r="AH133" i="3"/>
  <c r="AI133" i="3"/>
  <c r="AJ133" i="3"/>
  <c r="AK133" i="3"/>
  <c r="AD134" i="3"/>
  <c r="AE134" i="3"/>
  <c r="AF134" i="3"/>
  <c r="AG134" i="3"/>
  <c r="AH134" i="3"/>
  <c r="AI134" i="3"/>
  <c r="AJ134" i="3"/>
  <c r="AK134" i="3"/>
  <c r="AD135" i="3"/>
  <c r="AE135" i="3"/>
  <c r="AF135" i="3"/>
  <c r="AG135" i="3"/>
  <c r="AH135" i="3"/>
  <c r="AI135" i="3"/>
  <c r="AJ135" i="3"/>
  <c r="AK135" i="3"/>
  <c r="AD136" i="3"/>
  <c r="AE136" i="3"/>
  <c r="AF136" i="3"/>
  <c r="AG136" i="3"/>
  <c r="AH136" i="3"/>
  <c r="AI136" i="3"/>
  <c r="AJ136" i="3"/>
  <c r="AK136" i="3"/>
  <c r="AD137" i="3"/>
  <c r="AE137" i="3"/>
  <c r="AF137" i="3"/>
  <c r="AG137" i="3"/>
  <c r="AH137" i="3"/>
  <c r="AI137" i="3"/>
  <c r="AJ137" i="3"/>
  <c r="AK137" i="3"/>
  <c r="AD138" i="3"/>
  <c r="AE138" i="3"/>
  <c r="AF138" i="3"/>
  <c r="AG138" i="3"/>
  <c r="AH138" i="3"/>
  <c r="AI138" i="3"/>
  <c r="AJ138" i="3"/>
  <c r="AK138" i="3"/>
  <c r="AD139" i="3"/>
  <c r="AE139" i="3"/>
  <c r="AF139" i="3"/>
  <c r="AG139" i="3"/>
  <c r="AH139" i="3"/>
  <c r="AI139" i="3"/>
  <c r="AJ139" i="3"/>
  <c r="AK139" i="3"/>
  <c r="AD140" i="3"/>
  <c r="AE140" i="3"/>
  <c r="AF140" i="3"/>
  <c r="AG140" i="3"/>
  <c r="AH140" i="3"/>
  <c r="AI140" i="3"/>
  <c r="AJ140" i="3"/>
  <c r="AK140" i="3"/>
  <c r="AD141" i="3"/>
  <c r="AE141" i="3"/>
  <c r="AF141" i="3"/>
  <c r="AG141" i="3"/>
  <c r="AH141" i="3"/>
  <c r="AI141" i="3"/>
  <c r="AJ141" i="3"/>
  <c r="AK141" i="3"/>
  <c r="AD142" i="3"/>
  <c r="AE142" i="3"/>
  <c r="AF142" i="3"/>
  <c r="AG142" i="3"/>
  <c r="AH142" i="3"/>
  <c r="AI142" i="3"/>
  <c r="AJ142" i="3"/>
  <c r="AK142" i="3"/>
  <c r="AD143" i="3"/>
  <c r="AE143" i="3"/>
  <c r="AF143" i="3"/>
  <c r="AG143" i="3"/>
  <c r="AH143" i="3"/>
  <c r="AI143" i="3"/>
  <c r="AJ143" i="3"/>
  <c r="AK143" i="3"/>
  <c r="AD144" i="3"/>
  <c r="AE144" i="3"/>
  <c r="AF144" i="3"/>
  <c r="AG144" i="3"/>
  <c r="AH144" i="3"/>
  <c r="AI144" i="3"/>
  <c r="AJ144" i="3"/>
  <c r="AK144" i="3"/>
  <c r="AD145" i="3"/>
  <c r="AE145" i="3"/>
  <c r="AF145" i="3"/>
  <c r="AG145" i="3"/>
  <c r="AH145" i="3"/>
  <c r="AI145" i="3"/>
  <c r="AJ145" i="3"/>
  <c r="AK145" i="3"/>
  <c r="AD146" i="3"/>
  <c r="AE146" i="3"/>
  <c r="AF146" i="3"/>
  <c r="AG146" i="3"/>
  <c r="AH146" i="3"/>
  <c r="AI146" i="3"/>
  <c r="AJ146" i="3"/>
  <c r="AK146" i="3"/>
  <c r="AD147" i="3"/>
  <c r="AE147" i="3"/>
  <c r="AF147" i="3"/>
  <c r="AG147" i="3"/>
  <c r="AH147" i="3"/>
  <c r="AI147" i="3"/>
  <c r="AJ147" i="3"/>
  <c r="AK147" i="3"/>
  <c r="AD148" i="3"/>
  <c r="AE148" i="3"/>
  <c r="AF148" i="3"/>
  <c r="AG148" i="3"/>
  <c r="AH148" i="3"/>
  <c r="AI148" i="3"/>
  <c r="AJ148" i="3"/>
  <c r="AK148" i="3"/>
  <c r="AD149" i="3"/>
  <c r="AE149" i="3"/>
  <c r="AF149" i="3"/>
  <c r="AG149" i="3"/>
  <c r="AH149" i="3"/>
  <c r="AI149" i="3"/>
  <c r="AJ149" i="3"/>
  <c r="AK149" i="3"/>
  <c r="AD150" i="3"/>
  <c r="AE150" i="3"/>
  <c r="AF150" i="3"/>
  <c r="AG150" i="3"/>
  <c r="AH150" i="3"/>
  <c r="AI150" i="3"/>
  <c r="AJ150" i="3"/>
  <c r="AK150" i="3"/>
  <c r="AD151" i="3"/>
  <c r="AE151" i="3"/>
  <c r="AF151" i="3"/>
  <c r="AG151" i="3"/>
  <c r="AH151" i="3"/>
  <c r="AI151" i="3"/>
  <c r="AJ151" i="3"/>
  <c r="AK151" i="3"/>
  <c r="AD152" i="3"/>
  <c r="AE152" i="3"/>
  <c r="AF152" i="3"/>
  <c r="AG152" i="3"/>
  <c r="AH152" i="3"/>
  <c r="AI152" i="3"/>
  <c r="AJ152" i="3"/>
  <c r="AK152" i="3"/>
  <c r="AD153" i="3"/>
  <c r="AE153" i="3"/>
  <c r="AF153" i="3"/>
  <c r="AG153" i="3"/>
  <c r="AH153" i="3"/>
  <c r="AI153" i="3"/>
  <c r="AJ153" i="3"/>
  <c r="AK153" i="3"/>
  <c r="AD154" i="3"/>
  <c r="AE154" i="3"/>
  <c r="AF154" i="3"/>
  <c r="AG154" i="3"/>
  <c r="AH154" i="3"/>
  <c r="AI154" i="3"/>
  <c r="AJ154" i="3"/>
  <c r="AK154" i="3"/>
  <c r="AD155" i="3"/>
  <c r="AE155" i="3"/>
  <c r="AF155" i="3"/>
  <c r="AG155" i="3"/>
  <c r="AH155" i="3"/>
  <c r="AI155" i="3"/>
  <c r="AJ155" i="3"/>
  <c r="AK155" i="3"/>
  <c r="AD156" i="3"/>
  <c r="AE156" i="3"/>
  <c r="AF156" i="3"/>
  <c r="AG156" i="3"/>
  <c r="AH156" i="3"/>
  <c r="AI156" i="3"/>
  <c r="AJ156" i="3"/>
  <c r="AK156" i="3"/>
  <c r="AD157" i="3"/>
  <c r="AE157" i="3"/>
  <c r="AF157" i="3"/>
  <c r="AG157" i="3"/>
  <c r="AH157" i="3"/>
  <c r="AI157" i="3"/>
  <c r="AJ157" i="3"/>
  <c r="AK157" i="3"/>
  <c r="AD158" i="3"/>
  <c r="AE158" i="3"/>
  <c r="AF158" i="3"/>
  <c r="AG158" i="3"/>
  <c r="AH158" i="3"/>
  <c r="AI158" i="3"/>
  <c r="AJ158" i="3"/>
  <c r="AK158" i="3"/>
  <c r="AD159" i="3"/>
  <c r="AE159" i="3"/>
  <c r="AF159" i="3"/>
  <c r="AG159" i="3"/>
  <c r="AH159" i="3"/>
  <c r="AI159" i="3"/>
  <c r="AJ159" i="3"/>
  <c r="AK159" i="3"/>
  <c r="AD160" i="3"/>
  <c r="AE160" i="3"/>
  <c r="AF160" i="3"/>
  <c r="AG160" i="3"/>
  <c r="AH160" i="3"/>
  <c r="AI160" i="3"/>
  <c r="AJ160" i="3"/>
  <c r="AK160" i="3"/>
  <c r="AD161" i="3"/>
  <c r="AE161" i="3"/>
  <c r="AF161" i="3"/>
  <c r="AG161" i="3"/>
  <c r="AH161" i="3"/>
  <c r="AI161" i="3"/>
  <c r="AJ161" i="3"/>
  <c r="AK161" i="3"/>
  <c r="AD162" i="3"/>
  <c r="AE162" i="3"/>
  <c r="AF162" i="3"/>
  <c r="AG162" i="3"/>
  <c r="AH162" i="3"/>
  <c r="AI162" i="3"/>
  <c r="AJ162" i="3"/>
  <c r="AK162" i="3"/>
  <c r="AD163" i="3"/>
  <c r="AE163" i="3"/>
  <c r="AF163" i="3"/>
  <c r="AG163" i="3"/>
  <c r="AH163" i="3"/>
  <c r="AI163" i="3"/>
  <c r="AJ163" i="3"/>
  <c r="AK163" i="3"/>
  <c r="AD164" i="3"/>
  <c r="AE164" i="3"/>
  <c r="AF164" i="3"/>
  <c r="AG164" i="3"/>
  <c r="AH164" i="3"/>
  <c r="AI164" i="3"/>
  <c r="AJ164" i="3"/>
  <c r="AK164" i="3"/>
  <c r="AD165" i="3"/>
  <c r="AE165" i="3"/>
  <c r="AF165" i="3"/>
  <c r="AG165" i="3"/>
  <c r="AH165" i="3"/>
  <c r="AI165" i="3"/>
  <c r="AJ165" i="3"/>
  <c r="AK165" i="3"/>
  <c r="AD166" i="3"/>
  <c r="AE166" i="3"/>
  <c r="AF166" i="3"/>
  <c r="AG166" i="3"/>
  <c r="AH166" i="3"/>
  <c r="AI166" i="3"/>
  <c r="AJ166" i="3"/>
  <c r="AK166" i="3"/>
  <c r="AD167" i="3"/>
  <c r="AE167" i="3"/>
  <c r="AF167" i="3"/>
  <c r="AG167" i="3"/>
  <c r="AH167" i="3"/>
  <c r="AI167" i="3"/>
  <c r="AJ167" i="3"/>
  <c r="AK167" i="3"/>
  <c r="AD168" i="3"/>
  <c r="AE168" i="3"/>
  <c r="AF168" i="3"/>
  <c r="AG168" i="3"/>
  <c r="AH168" i="3"/>
  <c r="AI168" i="3"/>
  <c r="AJ168" i="3"/>
  <c r="AK168" i="3"/>
  <c r="AD169" i="3"/>
  <c r="AE169" i="3"/>
  <c r="AF169" i="3"/>
  <c r="AG169" i="3"/>
  <c r="AH169" i="3"/>
  <c r="AI169" i="3"/>
  <c r="AJ169" i="3"/>
  <c r="AK169" i="3"/>
  <c r="AD170" i="3"/>
  <c r="AE170" i="3"/>
  <c r="AF170" i="3"/>
  <c r="AG170" i="3"/>
  <c r="AH170" i="3"/>
  <c r="AI170" i="3"/>
  <c r="AJ170" i="3"/>
  <c r="AK170" i="3"/>
  <c r="AD171" i="3"/>
  <c r="AE171" i="3"/>
  <c r="AF171" i="3"/>
  <c r="AG171" i="3"/>
  <c r="AH171" i="3"/>
  <c r="AI171" i="3"/>
  <c r="AJ171" i="3"/>
  <c r="AK171" i="3"/>
  <c r="AD172" i="3"/>
  <c r="AE172" i="3"/>
  <c r="AF172" i="3"/>
  <c r="AG172" i="3"/>
  <c r="AH172" i="3"/>
  <c r="AI172" i="3"/>
  <c r="AJ172" i="3"/>
  <c r="AK172" i="3"/>
  <c r="AD173" i="3"/>
  <c r="AE173" i="3"/>
  <c r="AF173" i="3"/>
  <c r="AG173" i="3"/>
  <c r="AH173" i="3"/>
  <c r="AI173" i="3"/>
  <c r="AJ173" i="3"/>
  <c r="AK173" i="3"/>
  <c r="AD174" i="3"/>
  <c r="AE174" i="3"/>
  <c r="AF174" i="3"/>
  <c r="AG174" i="3"/>
  <c r="AH174" i="3"/>
  <c r="AI174" i="3"/>
  <c r="AJ174" i="3"/>
  <c r="AK174" i="3"/>
  <c r="AD175" i="3"/>
  <c r="AE175" i="3"/>
  <c r="AF175" i="3"/>
  <c r="AG175" i="3"/>
  <c r="AH175" i="3"/>
  <c r="AI175" i="3"/>
  <c r="AJ175" i="3"/>
  <c r="AK175" i="3"/>
  <c r="AD176" i="3"/>
  <c r="AE176" i="3"/>
  <c r="AF176" i="3"/>
  <c r="AG176" i="3"/>
  <c r="AH176" i="3"/>
  <c r="AI176" i="3"/>
  <c r="AJ176" i="3"/>
  <c r="AK176" i="3"/>
  <c r="AD177" i="3"/>
  <c r="AE177" i="3"/>
  <c r="AF177" i="3"/>
  <c r="AG177" i="3"/>
  <c r="AH177" i="3"/>
  <c r="AI177" i="3"/>
  <c r="AJ177" i="3"/>
  <c r="AK177" i="3"/>
  <c r="AD178" i="3"/>
  <c r="AE178" i="3"/>
  <c r="AF178" i="3"/>
  <c r="AG178" i="3"/>
  <c r="AH178" i="3"/>
  <c r="AI178" i="3"/>
  <c r="AJ178" i="3"/>
  <c r="AK178" i="3"/>
  <c r="AD179" i="3"/>
  <c r="AE179" i="3"/>
  <c r="AF179" i="3"/>
  <c r="AG179" i="3"/>
  <c r="AH179" i="3"/>
  <c r="AI179" i="3"/>
  <c r="AJ179" i="3"/>
  <c r="AK179" i="3"/>
  <c r="AD180" i="3"/>
  <c r="AE180" i="3"/>
  <c r="AF180" i="3"/>
  <c r="AG180" i="3"/>
  <c r="AH180" i="3"/>
  <c r="AI180" i="3"/>
  <c r="AJ180" i="3"/>
  <c r="AK180" i="3"/>
  <c r="AD181" i="3"/>
  <c r="AE181" i="3"/>
  <c r="AF181" i="3"/>
  <c r="AG181" i="3"/>
  <c r="AH181" i="3"/>
  <c r="AI181" i="3"/>
  <c r="AJ181" i="3"/>
  <c r="AK181" i="3"/>
  <c r="AD182" i="3"/>
  <c r="AE182" i="3"/>
  <c r="AF182" i="3"/>
  <c r="AG182" i="3"/>
  <c r="AH182" i="3"/>
  <c r="AI182" i="3"/>
  <c r="AJ182" i="3"/>
  <c r="AK182" i="3"/>
  <c r="AD183" i="3"/>
  <c r="AE183" i="3"/>
  <c r="AF183" i="3"/>
  <c r="AG183" i="3"/>
  <c r="AH183" i="3"/>
  <c r="AI183" i="3"/>
  <c r="AJ183" i="3"/>
  <c r="AK183" i="3"/>
  <c r="AD184" i="3"/>
  <c r="AE184" i="3"/>
  <c r="AF184" i="3"/>
  <c r="AG184" i="3"/>
  <c r="AH184" i="3"/>
  <c r="AI184" i="3"/>
  <c r="AJ184" i="3"/>
  <c r="AK184" i="3"/>
  <c r="AD185" i="3"/>
  <c r="AE185" i="3"/>
  <c r="AF185" i="3"/>
  <c r="AG185" i="3"/>
  <c r="AH185" i="3"/>
  <c r="AI185" i="3"/>
  <c r="AJ185" i="3"/>
  <c r="AK185" i="3"/>
  <c r="AD186" i="3"/>
  <c r="AE186" i="3"/>
  <c r="AF186" i="3"/>
  <c r="AG186" i="3"/>
  <c r="AH186" i="3"/>
  <c r="AI186" i="3"/>
  <c r="AJ186" i="3"/>
  <c r="AK186" i="3"/>
  <c r="AD187" i="3"/>
  <c r="AE187" i="3"/>
  <c r="AF187" i="3"/>
  <c r="AG187" i="3"/>
  <c r="AH187" i="3"/>
  <c r="AI187" i="3"/>
  <c r="AJ187" i="3"/>
  <c r="AK187" i="3"/>
  <c r="AD188" i="3"/>
  <c r="AE188" i="3"/>
  <c r="AF188" i="3"/>
  <c r="AG188" i="3"/>
  <c r="AH188" i="3"/>
  <c r="AI188" i="3"/>
  <c r="AJ188" i="3"/>
  <c r="AK188" i="3"/>
  <c r="AD189" i="3"/>
  <c r="AE189" i="3"/>
  <c r="AF189" i="3"/>
  <c r="AG189" i="3"/>
  <c r="AH189" i="3"/>
  <c r="AI189" i="3"/>
  <c r="AJ189" i="3"/>
  <c r="AK189" i="3"/>
  <c r="AD190" i="3"/>
  <c r="AE190" i="3"/>
  <c r="AF190" i="3"/>
  <c r="AG190" i="3"/>
  <c r="AH190" i="3"/>
  <c r="AI190" i="3"/>
  <c r="AJ190" i="3"/>
  <c r="AK190" i="3"/>
  <c r="AD191" i="3"/>
  <c r="AE191" i="3"/>
  <c r="AF191" i="3"/>
  <c r="AG191" i="3"/>
  <c r="AH191" i="3"/>
  <c r="AI191" i="3"/>
  <c r="AJ191" i="3"/>
  <c r="AK191" i="3"/>
  <c r="AD192" i="3"/>
  <c r="AE192" i="3"/>
  <c r="AF192" i="3"/>
  <c r="AG192" i="3"/>
  <c r="AH192" i="3"/>
  <c r="AI192" i="3"/>
  <c r="AJ192" i="3"/>
  <c r="AK192" i="3"/>
  <c r="AD193" i="3"/>
  <c r="AE193" i="3"/>
  <c r="AF193" i="3"/>
  <c r="AG193" i="3"/>
  <c r="AH193" i="3"/>
  <c r="AI193" i="3"/>
  <c r="AJ193" i="3"/>
  <c r="AK193" i="3"/>
  <c r="AD194" i="3"/>
  <c r="AE194" i="3"/>
  <c r="AF194" i="3"/>
  <c r="AG194" i="3"/>
  <c r="AH194" i="3"/>
  <c r="AI194" i="3"/>
  <c r="AJ194" i="3"/>
  <c r="AK194" i="3"/>
  <c r="AD195" i="3"/>
  <c r="AE195" i="3"/>
  <c r="AF195" i="3"/>
  <c r="AG195" i="3"/>
  <c r="AH195" i="3"/>
  <c r="AI195" i="3"/>
  <c r="AJ195" i="3"/>
  <c r="AK195" i="3"/>
  <c r="AD196" i="3"/>
  <c r="AE196" i="3"/>
  <c r="AF196" i="3"/>
  <c r="AG196" i="3"/>
  <c r="AH196" i="3"/>
  <c r="AI196" i="3"/>
  <c r="AJ196" i="3"/>
  <c r="AK196" i="3"/>
  <c r="AD197" i="3"/>
  <c r="AE197" i="3"/>
  <c r="AF197" i="3"/>
  <c r="AG197" i="3"/>
  <c r="AH197" i="3"/>
  <c r="AI197" i="3"/>
  <c r="AJ197" i="3"/>
  <c r="AK197" i="3"/>
  <c r="AD198" i="3"/>
  <c r="AE198" i="3"/>
  <c r="AF198" i="3"/>
  <c r="AG198" i="3"/>
  <c r="AH198" i="3"/>
  <c r="AI198" i="3"/>
  <c r="AJ198" i="3"/>
  <c r="AK198" i="3"/>
  <c r="AD199" i="3"/>
  <c r="AE199" i="3"/>
  <c r="AF199" i="3"/>
  <c r="AG199" i="3"/>
  <c r="AH199" i="3"/>
  <c r="AI199" i="3"/>
  <c r="AJ199" i="3"/>
  <c r="AK199" i="3"/>
  <c r="AD200" i="3"/>
  <c r="AE200" i="3"/>
  <c r="AF200" i="3"/>
  <c r="AG200" i="3"/>
  <c r="AH200" i="3"/>
  <c r="AI200" i="3"/>
  <c r="AJ200" i="3"/>
  <c r="AK200" i="3"/>
  <c r="AD201" i="3"/>
  <c r="AE201" i="3"/>
  <c r="AF201" i="3"/>
  <c r="AG201" i="3"/>
  <c r="AH201" i="3"/>
  <c r="AI201" i="3"/>
  <c r="AJ201" i="3"/>
  <c r="AK201" i="3"/>
  <c r="AD202" i="3"/>
  <c r="AE202" i="3"/>
  <c r="AF202" i="3"/>
  <c r="AG202" i="3"/>
  <c r="AH202" i="3"/>
  <c r="AI202" i="3"/>
  <c r="AJ202" i="3"/>
  <c r="AK202" i="3"/>
  <c r="AD203" i="3"/>
  <c r="AE203" i="3"/>
  <c r="AF203" i="3"/>
  <c r="AG203" i="3"/>
  <c r="AH203" i="3"/>
  <c r="AI203" i="3"/>
  <c r="AJ203" i="3"/>
  <c r="AK203" i="3"/>
  <c r="AD204" i="3"/>
  <c r="AE204" i="3"/>
  <c r="AF204" i="3"/>
  <c r="AG204" i="3"/>
  <c r="AH204" i="3"/>
  <c r="AI204" i="3"/>
  <c r="AJ204" i="3"/>
  <c r="AK204" i="3"/>
  <c r="AD205" i="3"/>
  <c r="AE205" i="3"/>
  <c r="AF205" i="3"/>
  <c r="AG205" i="3"/>
  <c r="AH205" i="3"/>
  <c r="AI205" i="3"/>
  <c r="AJ205" i="3"/>
  <c r="AK205" i="3"/>
  <c r="AD206" i="3"/>
  <c r="AE206" i="3"/>
  <c r="AF206" i="3"/>
  <c r="AG206" i="3"/>
  <c r="AH206" i="3"/>
  <c r="AI206" i="3"/>
  <c r="AJ206" i="3"/>
  <c r="AK206" i="3"/>
  <c r="AD207" i="3"/>
  <c r="AE207" i="3"/>
  <c r="AF207" i="3"/>
  <c r="AG207" i="3"/>
  <c r="AH207" i="3"/>
  <c r="AI207" i="3"/>
  <c r="AJ207" i="3"/>
  <c r="AK207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21" i="3"/>
  <c r="CM21" i="3"/>
  <c r="A7" i="3"/>
  <c r="CM7" i="3"/>
  <c r="A8" i="3"/>
  <c r="CM8" i="3"/>
  <c r="A9" i="3"/>
  <c r="CM9" i="3"/>
  <c r="A10" i="3"/>
  <c r="CM10" i="3"/>
  <c r="A11" i="3"/>
  <c r="CM11" i="3"/>
  <c r="A12" i="3"/>
  <c r="CM12" i="3"/>
  <c r="A13" i="3"/>
  <c r="CM13" i="3"/>
  <c r="A14" i="3"/>
  <c r="CM14" i="3"/>
  <c r="A15" i="3"/>
  <c r="CM15" i="3"/>
  <c r="A16" i="3"/>
  <c r="CM16" i="3"/>
  <c r="A17" i="3"/>
  <c r="CM17" i="3"/>
  <c r="A18" i="3"/>
  <c r="CM18" i="3"/>
  <c r="A19" i="3"/>
  <c r="CM19" i="3"/>
  <c r="A20" i="3"/>
  <c r="CM20" i="3"/>
  <c r="A22" i="3"/>
  <c r="CM22" i="3"/>
  <c r="A23" i="3"/>
  <c r="CM23" i="3"/>
  <c r="A24" i="3"/>
  <c r="CM24" i="3"/>
  <c r="A25" i="3"/>
  <c r="CM25" i="3"/>
  <c r="A26" i="3"/>
  <c r="CM26" i="3"/>
  <c r="A27" i="3"/>
  <c r="CM27" i="3"/>
  <c r="A28" i="3"/>
  <c r="CM28" i="3"/>
  <c r="A29" i="3"/>
  <c r="CM29" i="3"/>
  <c r="A30" i="3"/>
  <c r="CM30" i="3"/>
  <c r="A31" i="3"/>
  <c r="CM31" i="3"/>
  <c r="A32" i="3"/>
  <c r="CM32" i="3"/>
  <c r="A33" i="3"/>
  <c r="CM33" i="3"/>
  <c r="A34" i="3"/>
  <c r="CM34" i="3"/>
  <c r="A35" i="3"/>
  <c r="CM35" i="3"/>
  <c r="A36" i="3"/>
  <c r="CM36" i="3"/>
  <c r="A37" i="3"/>
  <c r="CM37" i="3"/>
  <c r="A38" i="3"/>
  <c r="CM38" i="3"/>
  <c r="A39" i="3"/>
  <c r="CM39" i="3"/>
  <c r="A40" i="3"/>
  <c r="CM40" i="3"/>
  <c r="A41" i="3"/>
  <c r="CM41" i="3"/>
  <c r="A42" i="3"/>
  <c r="CM42" i="3"/>
  <c r="A43" i="3"/>
  <c r="CM43" i="3"/>
  <c r="A44" i="3"/>
  <c r="CM44" i="3"/>
  <c r="A45" i="3"/>
  <c r="CM45" i="3"/>
  <c r="A46" i="3"/>
  <c r="CM46" i="3"/>
  <c r="A47" i="3"/>
  <c r="CM47" i="3"/>
  <c r="A48" i="3"/>
  <c r="CM48" i="3"/>
  <c r="A49" i="3"/>
  <c r="CM49" i="3"/>
  <c r="A50" i="3"/>
  <c r="CM50" i="3"/>
  <c r="A51" i="3"/>
  <c r="CM51" i="3"/>
  <c r="A52" i="3"/>
  <c r="CM52" i="3"/>
  <c r="A53" i="3"/>
  <c r="CM53" i="3"/>
  <c r="A54" i="3"/>
  <c r="CM54" i="3"/>
  <c r="A55" i="3"/>
  <c r="CM55" i="3"/>
  <c r="A56" i="3"/>
  <c r="CM56" i="3"/>
  <c r="A57" i="3"/>
  <c r="CM57" i="3"/>
  <c r="A58" i="3"/>
  <c r="CM58" i="3"/>
  <c r="A59" i="3"/>
  <c r="CM59" i="3"/>
  <c r="A60" i="3"/>
  <c r="CM60" i="3"/>
  <c r="A61" i="3"/>
  <c r="CM61" i="3"/>
  <c r="A62" i="3"/>
  <c r="CM62" i="3"/>
  <c r="A63" i="3"/>
  <c r="CM63" i="3"/>
  <c r="A64" i="3"/>
  <c r="CM64" i="3"/>
  <c r="A65" i="3"/>
  <c r="CM65" i="3"/>
  <c r="A66" i="3"/>
  <c r="CM66" i="3"/>
  <c r="A67" i="3"/>
  <c r="CM67" i="3"/>
  <c r="A68" i="3"/>
  <c r="CM68" i="3"/>
  <c r="A69" i="3"/>
  <c r="CM69" i="3"/>
  <c r="A70" i="3"/>
  <c r="CM70" i="3"/>
  <c r="A71" i="3"/>
  <c r="CM71" i="3"/>
  <c r="A72" i="3"/>
  <c r="CM72" i="3"/>
  <c r="A73" i="3"/>
  <c r="CM73" i="3"/>
  <c r="A74" i="3"/>
  <c r="CM74" i="3"/>
  <c r="A75" i="3"/>
  <c r="CM75" i="3"/>
  <c r="A76" i="3"/>
  <c r="CM76" i="3"/>
  <c r="A77" i="3"/>
  <c r="CM77" i="3"/>
  <c r="A78" i="3"/>
  <c r="CM78" i="3"/>
  <c r="A79" i="3"/>
  <c r="CM79" i="3"/>
  <c r="A80" i="3"/>
  <c r="CM80" i="3"/>
  <c r="A81" i="3"/>
  <c r="CM81" i="3"/>
  <c r="A82" i="3"/>
  <c r="CM82" i="3"/>
  <c r="A83" i="3"/>
  <c r="CM83" i="3"/>
  <c r="A84" i="3"/>
  <c r="CM84" i="3"/>
  <c r="A85" i="3"/>
  <c r="CM85" i="3"/>
  <c r="A86" i="3"/>
  <c r="CM86" i="3"/>
  <c r="A87" i="3"/>
  <c r="CM87" i="3"/>
  <c r="A88" i="3"/>
  <c r="CM88" i="3"/>
  <c r="A89" i="3"/>
  <c r="CM89" i="3"/>
  <c r="A90" i="3"/>
  <c r="CM90" i="3"/>
  <c r="A91" i="3"/>
  <c r="CM91" i="3"/>
  <c r="A92" i="3"/>
  <c r="CM92" i="3"/>
  <c r="A93" i="3"/>
  <c r="CM93" i="3"/>
  <c r="A94" i="3"/>
  <c r="CM94" i="3"/>
  <c r="A95" i="3"/>
  <c r="CM95" i="3"/>
  <c r="A96" i="3"/>
  <c r="CM96" i="3"/>
  <c r="A97" i="3"/>
  <c r="CM97" i="3"/>
  <c r="A98" i="3"/>
  <c r="CM98" i="3"/>
  <c r="A99" i="3"/>
  <c r="CM99" i="3"/>
  <c r="A100" i="3"/>
  <c r="CM100" i="3"/>
  <c r="A101" i="3"/>
  <c r="CM101" i="3"/>
  <c r="A102" i="3"/>
  <c r="CM102" i="3"/>
  <c r="A103" i="3"/>
  <c r="CM103" i="3"/>
  <c r="A104" i="3"/>
  <c r="CM104" i="3"/>
  <c r="A105" i="3"/>
  <c r="CM105" i="3"/>
  <c r="A106" i="3"/>
  <c r="CM106" i="3"/>
  <c r="A107" i="3"/>
  <c r="CM107" i="3"/>
  <c r="A108" i="3"/>
  <c r="CM108" i="3"/>
  <c r="A109" i="3"/>
  <c r="CM109" i="3"/>
  <c r="A110" i="3"/>
  <c r="CM110" i="3"/>
  <c r="A111" i="3"/>
  <c r="CM111" i="3"/>
  <c r="A112" i="3"/>
  <c r="CM112" i="3"/>
  <c r="A113" i="3"/>
  <c r="CM113" i="3"/>
  <c r="A114" i="3"/>
  <c r="CM114" i="3"/>
  <c r="A115" i="3"/>
  <c r="CM115" i="3"/>
  <c r="A116" i="3"/>
  <c r="CM116" i="3"/>
  <c r="A117" i="3"/>
  <c r="CM117" i="3"/>
  <c r="A118" i="3"/>
  <c r="CM118" i="3"/>
  <c r="A119" i="3"/>
  <c r="CM119" i="3"/>
  <c r="A120" i="3"/>
  <c r="CM120" i="3"/>
  <c r="A121" i="3"/>
  <c r="CM121" i="3"/>
  <c r="A122" i="3"/>
  <c r="CM122" i="3"/>
  <c r="A123" i="3"/>
  <c r="CM123" i="3"/>
  <c r="A124" i="3"/>
  <c r="CM124" i="3"/>
  <c r="A125" i="3"/>
  <c r="CM125" i="3"/>
  <c r="A126" i="3"/>
  <c r="CM126" i="3"/>
  <c r="A127" i="3"/>
  <c r="CM127" i="3"/>
  <c r="A128" i="3"/>
  <c r="CM128" i="3"/>
  <c r="A129" i="3"/>
  <c r="CM129" i="3"/>
  <c r="A130" i="3"/>
  <c r="CM130" i="3"/>
  <c r="A131" i="3"/>
  <c r="CM131" i="3"/>
  <c r="A132" i="3"/>
  <c r="CM132" i="3"/>
  <c r="A133" i="3"/>
  <c r="CM133" i="3"/>
  <c r="A134" i="3"/>
  <c r="CM134" i="3"/>
  <c r="A135" i="3"/>
  <c r="CM135" i="3"/>
  <c r="A136" i="3"/>
  <c r="CM136" i="3"/>
  <c r="A137" i="3"/>
  <c r="CM137" i="3"/>
  <c r="A138" i="3"/>
  <c r="CM138" i="3"/>
  <c r="A139" i="3"/>
  <c r="CM139" i="3"/>
  <c r="A140" i="3"/>
  <c r="CM140" i="3"/>
  <c r="A141" i="3"/>
  <c r="CM141" i="3"/>
  <c r="A142" i="3"/>
  <c r="CM142" i="3"/>
  <c r="A143" i="3"/>
  <c r="CM143" i="3"/>
  <c r="A144" i="3"/>
  <c r="CM144" i="3"/>
  <c r="A145" i="3"/>
  <c r="CM145" i="3"/>
  <c r="A146" i="3"/>
  <c r="CM146" i="3"/>
  <c r="A147" i="3"/>
  <c r="CM147" i="3"/>
  <c r="A148" i="3"/>
  <c r="CM148" i="3"/>
  <c r="A149" i="3"/>
  <c r="CM149" i="3"/>
  <c r="A150" i="3"/>
  <c r="CM150" i="3"/>
  <c r="A151" i="3"/>
  <c r="CM151" i="3"/>
  <c r="A152" i="3"/>
  <c r="CM152" i="3"/>
  <c r="A153" i="3"/>
  <c r="CM153" i="3"/>
  <c r="A154" i="3"/>
  <c r="CM154" i="3"/>
  <c r="A155" i="3"/>
  <c r="CM155" i="3"/>
  <c r="A156" i="3"/>
  <c r="CM156" i="3"/>
  <c r="A157" i="3"/>
  <c r="CM157" i="3"/>
  <c r="A158" i="3"/>
  <c r="CM158" i="3"/>
  <c r="A159" i="3"/>
  <c r="CM159" i="3"/>
  <c r="A160" i="3"/>
  <c r="CM160" i="3"/>
  <c r="A161" i="3"/>
  <c r="CM161" i="3"/>
  <c r="A162" i="3"/>
  <c r="CM162" i="3"/>
  <c r="A163" i="3"/>
  <c r="CM163" i="3"/>
  <c r="A164" i="3"/>
  <c r="CM164" i="3"/>
  <c r="A165" i="3"/>
  <c r="CM165" i="3"/>
  <c r="A166" i="3"/>
  <c r="CM166" i="3"/>
  <c r="A167" i="3"/>
  <c r="CM167" i="3"/>
  <c r="A168" i="3"/>
  <c r="CM168" i="3"/>
  <c r="A169" i="3"/>
  <c r="CM169" i="3"/>
  <c r="A170" i="3"/>
  <c r="CM170" i="3"/>
  <c r="A171" i="3"/>
  <c r="CM171" i="3"/>
  <c r="A172" i="3"/>
  <c r="CM172" i="3"/>
  <c r="A173" i="3"/>
  <c r="CM173" i="3"/>
  <c r="A174" i="3"/>
  <c r="CM174" i="3"/>
  <c r="A175" i="3"/>
  <c r="CM175" i="3"/>
  <c r="A176" i="3"/>
  <c r="CM176" i="3"/>
  <c r="A177" i="3"/>
  <c r="CM177" i="3"/>
  <c r="A178" i="3"/>
  <c r="CM178" i="3"/>
  <c r="A179" i="3"/>
  <c r="CM179" i="3"/>
  <c r="A180" i="3"/>
  <c r="CM180" i="3"/>
  <c r="A181" i="3"/>
  <c r="CM181" i="3"/>
  <c r="A182" i="3"/>
  <c r="CM182" i="3"/>
  <c r="A183" i="3"/>
  <c r="CM183" i="3"/>
  <c r="A184" i="3"/>
  <c r="CM184" i="3"/>
  <c r="A185" i="3"/>
  <c r="CM185" i="3"/>
  <c r="A186" i="3"/>
  <c r="CM186" i="3"/>
  <c r="A187" i="3"/>
  <c r="CM187" i="3"/>
  <c r="A188" i="3"/>
  <c r="CM188" i="3"/>
  <c r="A189" i="3"/>
  <c r="CM189" i="3"/>
  <c r="A190" i="3"/>
  <c r="CM190" i="3"/>
  <c r="A191" i="3"/>
  <c r="CM191" i="3"/>
  <c r="A192" i="3"/>
  <c r="CM192" i="3"/>
  <c r="A193" i="3"/>
  <c r="CM193" i="3"/>
  <c r="A194" i="3"/>
  <c r="CM194" i="3"/>
  <c r="A195" i="3"/>
  <c r="CM195" i="3"/>
  <c r="A196" i="3"/>
  <c r="CM196" i="3"/>
  <c r="A197" i="3"/>
  <c r="CM197" i="3"/>
  <c r="A198" i="3"/>
  <c r="CM198" i="3"/>
  <c r="A199" i="3"/>
  <c r="CM199" i="3"/>
  <c r="A200" i="3"/>
  <c r="CM200" i="3"/>
  <c r="A201" i="3"/>
  <c r="CM201" i="3"/>
  <c r="A202" i="3"/>
  <c r="CM202" i="3"/>
  <c r="A203" i="3"/>
  <c r="CM203" i="3"/>
  <c r="A204" i="3"/>
  <c r="CM204" i="3"/>
  <c r="A205" i="3"/>
  <c r="CM205" i="3"/>
  <c r="A206" i="3"/>
  <c r="CM206" i="3"/>
  <c r="A207" i="3"/>
  <c r="CM207" i="3"/>
  <c r="P3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AL7" i="3"/>
  <c r="AL8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AL9" i="3"/>
  <c r="AM10" i="3"/>
  <c r="AL10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D103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C47" i="3"/>
  <c r="AK4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C7" i="3"/>
  <c r="C8" i="3"/>
  <c r="B7" i="3"/>
</calcChain>
</file>

<file path=xl/sharedStrings.xml><?xml version="1.0" encoding="utf-8"?>
<sst xmlns="http://schemas.openxmlformats.org/spreadsheetml/2006/main" count="676" uniqueCount="129">
  <si>
    <t>Iage</t>
  </si>
  <si>
    <t>Isexe</t>
  </si>
  <si>
    <t>Ietciv</t>
  </si>
  <si>
    <t>IAnc</t>
  </si>
  <si>
    <t>IAncUSI</t>
  </si>
  <si>
    <t>IETP</t>
  </si>
  <si>
    <t>Isatprof</t>
  </si>
  <si>
    <t>Iappart</t>
  </si>
  <si>
    <t>Iprat</t>
  </si>
  <si>
    <t>Iprimed</t>
  </si>
  <si>
    <t>IC1</t>
  </si>
  <si>
    <t>IC2</t>
  </si>
  <si>
    <t>IC3</t>
  </si>
  <si>
    <t>IC4</t>
  </si>
  <si>
    <t>IC5</t>
  </si>
  <si>
    <t>IC7</t>
  </si>
  <si>
    <t>IC8</t>
  </si>
  <si>
    <t>IC12</t>
  </si>
  <si>
    <t>IC13</t>
  </si>
  <si>
    <t>IC14</t>
  </si>
  <si>
    <t>IC15</t>
  </si>
  <si>
    <t>IC16</t>
  </si>
  <si>
    <t>IC17</t>
  </si>
  <si>
    <t>IC19</t>
  </si>
  <si>
    <t>IC20</t>
  </si>
  <si>
    <t>IC23</t>
  </si>
  <si>
    <t>IC24</t>
  </si>
  <si>
    <t>IC25</t>
  </si>
  <si>
    <t>IC26</t>
  </si>
  <si>
    <t>IC28</t>
  </si>
  <si>
    <t>IC29</t>
  </si>
  <si>
    <t>IC30</t>
  </si>
  <si>
    <t>IC31</t>
  </si>
  <si>
    <t>IC34</t>
  </si>
  <si>
    <t>IC35</t>
  </si>
  <si>
    <t>IC38</t>
  </si>
  <si>
    <t>IC39</t>
  </si>
  <si>
    <t>IC41</t>
  </si>
  <si>
    <t>IC42</t>
  </si>
  <si>
    <t>IC43</t>
  </si>
  <si>
    <t>IC44</t>
  </si>
  <si>
    <t>IC45</t>
  </si>
  <si>
    <t>IC46</t>
  </si>
  <si>
    <t>IC47</t>
  </si>
  <si>
    <t>IC48</t>
  </si>
  <si>
    <t>IC49</t>
  </si>
  <si>
    <t>IC55</t>
  </si>
  <si>
    <t>IC56</t>
  </si>
  <si>
    <t>IC57</t>
  </si>
  <si>
    <t>IC58autre</t>
  </si>
  <si>
    <t>IC59</t>
  </si>
  <si>
    <t>IC60autre</t>
  </si>
  <si>
    <t>min théorique</t>
  </si>
  <si>
    <t>max théorique</t>
  </si>
  <si>
    <t>Numinf</t>
  </si>
  <si>
    <t>Numpat</t>
  </si>
  <si>
    <t>Psexe</t>
  </si>
  <si>
    <t>Petciv</t>
  </si>
  <si>
    <t>Pappart</t>
  </si>
  <si>
    <t>Pprat</t>
  </si>
  <si>
    <t>Ptypad</t>
  </si>
  <si>
    <t>Pmothosp</t>
  </si>
  <si>
    <t>Pspec</t>
  </si>
  <si>
    <t>PN2</t>
  </si>
  <si>
    <t>PN3</t>
  </si>
  <si>
    <t>PN4</t>
  </si>
  <si>
    <t>PN5</t>
  </si>
  <si>
    <t>PN6</t>
  </si>
  <si>
    <t>PN7</t>
  </si>
  <si>
    <t>PN8</t>
  </si>
  <si>
    <t>PN10</t>
  </si>
  <si>
    <t>PN11</t>
  </si>
  <si>
    <t>PN12</t>
  </si>
  <si>
    <t>PN13</t>
  </si>
  <si>
    <t>PN15</t>
  </si>
  <si>
    <t>PN14</t>
  </si>
  <si>
    <t>PN16</t>
  </si>
  <si>
    <t>PN17</t>
  </si>
  <si>
    <t>PN18</t>
  </si>
  <si>
    <t>PN19</t>
  </si>
  <si>
    <t>PN20</t>
  </si>
  <si>
    <t>PN21</t>
  </si>
  <si>
    <t>PN22</t>
  </si>
  <si>
    <t>PN23</t>
  </si>
  <si>
    <t>PN25</t>
  </si>
  <si>
    <t>PN26</t>
  </si>
  <si>
    <t>PN27</t>
  </si>
  <si>
    <t>PN28</t>
  </si>
  <si>
    <t>PN30</t>
  </si>
  <si>
    <t>Page</t>
  </si>
  <si>
    <t>PNivet</t>
  </si>
  <si>
    <t>NA</t>
  </si>
  <si>
    <t>Doublons dans la Numinf à corriger et vérifier sur les deux lignes concernées par le Numinf identique</t>
  </si>
  <si>
    <t>INFIRMIERS</t>
  </si>
  <si>
    <t>Après avoir encodé un infirmier, il faut toujours faire un tri par ordre croissant sur la colonne Numinf pour générer automatiquement le fichier Spiritual Care par la fonction recherche()</t>
  </si>
  <si>
    <t>PATIENTS</t>
  </si>
  <si>
    <t>Doublons dans la Numpat à corriger et vérifier sur les deux lignes concernées par le Numpat identique</t>
  </si>
  <si>
    <t>SPIRITUAL CARE</t>
  </si>
  <si>
    <t>compteur</t>
  </si>
  <si>
    <t>il y a</t>
  </si>
  <si>
    <t>couple(s) PATIENT-INFIRMIER</t>
  </si>
  <si>
    <t>1/ Après avoir encodé un patient, il faut toujours faire un tri par ordre croissant sur la colonne Numpat pour contrôler des doublons dans Numpat</t>
  </si>
  <si>
    <t>2/ Pour générer automatiquement Spiritual Care, il faut faire un tri par ordre croissant sur la colonne Numinf</t>
  </si>
  <si>
    <t>3/ Dans la feuille SPIRITUAL CARE, prenez les lignes Numinf différentes de NA pour le traitement statistique</t>
  </si>
  <si>
    <t>Code de protection de la feuille : 1234</t>
  </si>
  <si>
    <t>Valeur de la cellule non conforme à l'intervalle (min ; max) attendu, valeur non entière</t>
  </si>
  <si>
    <t>1/ Dans la feuille INFIRMIERS, après vérifications des doublons et valeurs aberrantes, vérifiez que le tri par ordre croissant sur Numinf soit fait</t>
  </si>
  <si>
    <t>2/ Dans la feuille PATIENTS, après vérification des doublons et valeurs aberrantes, vérifiez que le tri par ordre croissant sur Numinf soit fait</t>
  </si>
  <si>
    <t>Cellule vide</t>
  </si>
  <si>
    <t>SpNQ20</t>
  </si>
  <si>
    <t>poids factoriels SpNQ-20 (biblio (61))</t>
  </si>
  <si>
    <t>poids factoriels SCCQ (fr) (biblio (95))</t>
  </si>
  <si>
    <t>Ianc</t>
  </si>
  <si>
    <t>Iancusi</t>
  </si>
  <si>
    <t>Ietp</t>
  </si>
  <si>
    <t>ICleader</t>
  </si>
  <si>
    <t>ICperception</t>
  </si>
  <si>
    <t>ICequipe</t>
  </si>
  <si>
    <t>ICdocu</t>
  </si>
  <si>
    <t>ICconscience</t>
  </si>
  <si>
    <t>ICrelig</t>
  </si>
  <si>
    <t>ICcommu</t>
  </si>
  <si>
    <t>ICobstacles</t>
  </si>
  <si>
    <t>Pnivet</t>
  </si>
  <si>
    <t>Brelig</t>
  </si>
  <si>
    <t>Bexist</t>
  </si>
  <si>
    <t>Bpxint</t>
  </si>
  <si>
    <t>Bgener</t>
  </si>
  <si>
    <t>Fichier développé dans la cadre d'un mémoire intitulé "Approche méthodologique d'une étude multicentrique d'une correspondance entre les compétences des infirmiers et les besoins spirituels des patients hospitalisés aux soins intensifs - perspectives préparatoires" par Amaryllis Chevalier dans le cadre d'un Master en Sciences de la Santé Publique à l'Université de Liège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</si>
</sst>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4F595F"/>
      <name val="Courier New"/>
    </font>
    <font>
      <b/>
      <sz val="28"/>
      <color theme="1"/>
      <name val="Calibri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A0F2"/>
        <bgColor indexed="64"/>
      </patternFill>
    </fill>
    <fill>
      <patternFill patternType="solid">
        <fgColor rgb="FF14D100"/>
        <bgColor indexed="64"/>
      </patternFill>
    </fill>
    <fill>
      <patternFill patternType="solid">
        <fgColor rgb="FFEA036F"/>
        <bgColor indexed="64"/>
      </patternFill>
    </fill>
    <fill>
      <patternFill patternType="solid">
        <fgColor rgb="FFEE6600"/>
        <bgColor indexed="64"/>
      </patternFill>
    </fill>
    <fill>
      <patternFill patternType="solid">
        <fgColor rgb="FFEA03B5"/>
        <bgColor indexed="64"/>
      </patternFill>
    </fill>
    <fill>
      <patternFill patternType="solid">
        <fgColor rgb="FFF98DD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864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0" fillId="3" borderId="1" xfId="0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0" fillId="0" borderId="0" xfId="0" applyBorder="1"/>
    <xf numFmtId="0" fontId="0" fillId="6" borderId="1" xfId="0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 vertical="center" textRotation="90"/>
    </xf>
    <xf numFmtId="0" fontId="0" fillId="8" borderId="1" xfId="0" applyFill="1" applyBorder="1" applyAlignment="1">
      <alignment horizontal="center" vertical="center" textRotation="90"/>
    </xf>
    <xf numFmtId="0" fontId="0" fillId="9" borderId="1" xfId="0" applyFill="1" applyBorder="1" applyAlignment="1">
      <alignment horizontal="center" vertical="center" textRotation="90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/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left"/>
    </xf>
    <xf numFmtId="0" fontId="0" fillId="4" borderId="5" xfId="0" applyFill="1" applyBorder="1" applyAlignment="1">
      <alignment horizontal="center" vertical="center" textRotation="90"/>
    </xf>
    <xf numFmtId="0" fontId="0" fillId="12" borderId="0" xfId="0" applyFill="1" applyBorder="1" applyAlignment="1">
      <alignment horizontal="left"/>
    </xf>
    <xf numFmtId="0" fontId="0" fillId="12" borderId="0" xfId="0" applyFill="1" applyBorder="1"/>
    <xf numFmtId="0" fontId="0" fillId="12" borderId="0" xfId="0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7" xfId="0" applyFill="1" applyBorder="1"/>
    <xf numFmtId="0" fontId="0" fillId="10" borderId="7" xfId="0" applyFill="1" applyBorder="1"/>
    <xf numFmtId="164" fontId="0" fillId="0" borderId="6" xfId="0" applyNumberFormat="1" applyBorder="1" applyAlignment="1">
      <alignment horizontal="left"/>
    </xf>
    <xf numFmtId="0" fontId="0" fillId="10" borderId="1" xfId="0" applyFill="1" applyBorder="1" applyAlignment="1">
      <alignment horizontal="center" vertical="center" textRotation="90"/>
    </xf>
    <xf numFmtId="0" fontId="0" fillId="14" borderId="1" xfId="0" applyFill="1" applyBorder="1" applyAlignment="1">
      <alignment horizontal="center" vertical="center" textRotation="90"/>
    </xf>
    <xf numFmtId="0" fontId="0" fillId="13" borderId="1" xfId="0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 textRotation="90"/>
    </xf>
    <xf numFmtId="0" fontId="0" fillId="18" borderId="1" xfId="0" applyFill="1" applyBorder="1" applyAlignment="1">
      <alignment horizontal="center" vertical="center" textRotation="90"/>
    </xf>
    <xf numFmtId="0" fontId="0" fillId="19" borderId="1" xfId="0" applyFill="1" applyBorder="1" applyAlignment="1">
      <alignment horizontal="center" vertical="center" textRotation="90"/>
    </xf>
    <xf numFmtId="0" fontId="0" fillId="0" borderId="3" xfId="0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3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</xf>
    <xf numFmtId="164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0" fontId="0" fillId="0" borderId="0" xfId="0" applyProtection="1"/>
    <xf numFmtId="0" fontId="3" fillId="0" borderId="0" xfId="0" applyFont="1" applyProtection="1"/>
    <xf numFmtId="0" fontId="0" fillId="2" borderId="7" xfId="0" applyFill="1" applyBorder="1" applyProtection="1"/>
    <xf numFmtId="0" fontId="0" fillId="0" borderId="0" xfId="0" applyFill="1" applyAlignment="1" applyProtection="1">
      <alignment vertical="center"/>
    </xf>
    <xf numFmtId="0" fontId="0" fillId="10" borderId="7" xfId="0" applyFill="1" applyBorder="1" applyProtection="1"/>
    <xf numFmtId="164" fontId="0" fillId="0" borderId="6" xfId="0" applyNumberFormat="1" applyBorder="1" applyAlignment="1" applyProtection="1">
      <alignment horizontal="right"/>
    </xf>
    <xf numFmtId="0" fontId="0" fillId="4" borderId="1" xfId="0" applyFill="1" applyBorder="1" applyAlignment="1" applyProtection="1">
      <alignment horizontal="center" vertical="center" textRotation="90"/>
    </xf>
    <xf numFmtId="0" fontId="0" fillId="6" borderId="1" xfId="0" applyFill="1" applyBorder="1" applyAlignment="1" applyProtection="1">
      <alignment horizontal="center" vertical="center" textRotation="90"/>
    </xf>
    <xf numFmtId="0" fontId="0" fillId="7" borderId="1" xfId="0" applyFill="1" applyBorder="1" applyAlignment="1" applyProtection="1">
      <alignment horizontal="center" vertical="center" textRotation="90"/>
    </xf>
    <xf numFmtId="0" fontId="0" fillId="8" borderId="1" xfId="0" applyFill="1" applyBorder="1" applyAlignment="1" applyProtection="1">
      <alignment horizontal="center" vertical="center" textRotation="90"/>
    </xf>
    <xf numFmtId="0" fontId="0" fillId="9" borderId="1" xfId="0" applyFill="1" applyBorder="1" applyAlignment="1" applyProtection="1">
      <alignment horizontal="center" vertical="center" textRotation="90"/>
    </xf>
    <xf numFmtId="0" fontId="0" fillId="10" borderId="1" xfId="0" applyFill="1" applyBorder="1" applyAlignment="1" applyProtection="1">
      <alignment horizontal="center" vertical="center" textRotation="90"/>
    </xf>
    <xf numFmtId="0" fontId="0" fillId="14" borderId="1" xfId="0" applyFill="1" applyBorder="1" applyAlignment="1" applyProtection="1">
      <alignment horizontal="center" vertical="center" textRotation="90"/>
    </xf>
    <xf numFmtId="0" fontId="0" fillId="13" borderId="1" xfId="0" applyFill="1" applyBorder="1" applyAlignment="1" applyProtection="1">
      <alignment horizontal="center" vertical="center" textRotation="90"/>
    </xf>
    <xf numFmtId="0" fontId="0" fillId="15" borderId="1" xfId="0" applyFill="1" applyBorder="1" applyAlignment="1" applyProtection="1">
      <alignment horizontal="center" vertical="center" textRotation="90"/>
    </xf>
    <xf numFmtId="0" fontId="0" fillId="20" borderId="1" xfId="0" applyFill="1" applyBorder="1" applyAlignment="1" applyProtection="1">
      <alignment horizontal="center" vertical="center" textRotation="9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Alignment="1"/>
    <xf numFmtId="0" fontId="0" fillId="0" borderId="3" xfId="0" applyBorder="1" applyProtection="1">
      <protection locked="0"/>
    </xf>
    <xf numFmtId="2" fontId="0" fillId="0" borderId="2" xfId="0" applyNumberFormat="1" applyBorder="1" applyAlignment="1" applyProtection="1">
      <alignment horizontal="right"/>
    </xf>
    <xf numFmtId="164" fontId="0" fillId="0" borderId="12" xfId="0" applyNumberFormat="1" applyBorder="1" applyAlignment="1" applyProtection="1">
      <alignment horizontal="left"/>
    </xf>
    <xf numFmtId="0" fontId="0" fillId="0" borderId="13" xfId="0" applyBorder="1" applyProtection="1"/>
    <xf numFmtId="0" fontId="0" fillId="0" borderId="14" xfId="0" applyBorder="1" applyProtection="1"/>
    <xf numFmtId="0" fontId="0" fillId="14" borderId="11" xfId="0" applyFill="1" applyBorder="1" applyProtection="1"/>
    <xf numFmtId="0" fontId="0" fillId="0" borderId="11" xfId="0" applyBorder="1" applyProtection="1"/>
    <xf numFmtId="0" fontId="0" fillId="13" borderId="11" xfId="0" applyFill="1" applyBorder="1" applyProtection="1"/>
    <xf numFmtId="0" fontId="0" fillId="15" borderId="11" xfId="0" applyFill="1" applyBorder="1" applyProtection="1"/>
    <xf numFmtId="0" fontId="0" fillId="10" borderId="11" xfId="0" applyFill="1" applyBorder="1" applyProtection="1"/>
    <xf numFmtId="0" fontId="0" fillId="21" borderId="17" xfId="0" applyFill="1" applyBorder="1" applyProtection="1"/>
    <xf numFmtId="164" fontId="0" fillId="21" borderId="17" xfId="0" applyNumberFormat="1" applyFill="1" applyBorder="1" applyAlignment="1" applyProtection="1">
      <alignment horizontal="right"/>
    </xf>
    <xf numFmtId="164" fontId="0" fillId="21" borderId="17" xfId="0" applyNumberFormat="1" applyFill="1" applyBorder="1" applyProtection="1"/>
    <xf numFmtId="0" fontId="0" fillId="21" borderId="15" xfId="0" applyFill="1" applyBorder="1" applyProtection="1"/>
    <xf numFmtId="0" fontId="0" fillId="21" borderId="16" xfId="0" applyFill="1" applyBorder="1" applyProtection="1"/>
    <xf numFmtId="164" fontId="0" fillId="0" borderId="12" xfId="0" applyNumberForma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17" borderId="11" xfId="0" applyFill="1" applyBorder="1"/>
    <xf numFmtId="0" fontId="0" fillId="10" borderId="11" xfId="0" applyFill="1" applyBorder="1"/>
    <xf numFmtId="0" fontId="0" fillId="14" borderId="11" xfId="0" applyFill="1" applyBorder="1"/>
    <xf numFmtId="0" fontId="0" fillId="0" borderId="11" xfId="0" applyBorder="1"/>
    <xf numFmtId="0" fontId="0" fillId="2" borderId="11" xfId="0" applyFill="1" applyBorder="1"/>
    <xf numFmtId="0" fontId="0" fillId="18" borderId="11" xfId="0" applyFill="1" applyBorder="1"/>
    <xf numFmtId="0" fontId="0" fillId="13" borderId="11" xfId="0" applyFill="1" applyBorder="1"/>
    <xf numFmtId="0" fontId="0" fillId="16" borderId="11" xfId="0" applyFill="1" applyBorder="1"/>
    <xf numFmtId="0" fontId="0" fillId="19" borderId="11" xfId="0" applyFill="1" applyBorder="1"/>
    <xf numFmtId="0" fontId="0" fillId="21" borderId="17" xfId="0" applyFill="1" applyBorder="1"/>
    <xf numFmtId="164" fontId="0" fillId="21" borderId="17" xfId="0" applyNumberFormat="1" applyFill="1" applyBorder="1"/>
    <xf numFmtId="0" fontId="0" fillId="21" borderId="19" xfId="0" applyFill="1" applyBorder="1"/>
    <xf numFmtId="0" fontId="0" fillId="21" borderId="18" xfId="0" applyFill="1" applyBorder="1"/>
    <xf numFmtId="164" fontId="0" fillId="0" borderId="2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</xf>
    <xf numFmtId="164" fontId="0" fillId="0" borderId="20" xfId="0" applyNumberFormat="1" applyBorder="1" applyAlignment="1" applyProtection="1">
      <alignment horizontal="right"/>
      <protection locked="0"/>
    </xf>
    <xf numFmtId="164" fontId="0" fillId="0" borderId="20" xfId="0" applyNumberFormat="1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2" fontId="0" fillId="0" borderId="20" xfId="0" applyNumberFormat="1" applyBorder="1" applyAlignment="1" applyProtection="1">
      <alignment horizontal="right"/>
    </xf>
    <xf numFmtId="2" fontId="0" fillId="0" borderId="3" xfId="0" applyNumberFormat="1" applyBorder="1" applyProtection="1"/>
    <xf numFmtId="0" fontId="0" fillId="0" borderId="20" xfId="0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 textRotation="90"/>
    </xf>
    <xf numFmtId="0" fontId="0" fillId="0" borderId="0" xfId="0" applyAlignment="1">
      <alignment horizontal="left" wrapText="1"/>
    </xf>
    <xf numFmtId="0" fontId="0" fillId="12" borderId="0" xfId="0" applyFill="1" applyAlignment="1">
      <alignment horizontal="center" vertical="center"/>
    </xf>
    <xf numFmtId="0" fontId="0" fillId="11" borderId="8" xfId="0" applyFill="1" applyBorder="1" applyAlignment="1">
      <alignment horizontal="left" vertical="center"/>
    </xf>
    <xf numFmtId="0" fontId="0" fillId="11" borderId="9" xfId="0" applyFill="1" applyBorder="1" applyAlignment="1">
      <alignment horizontal="left" vertical="center"/>
    </xf>
    <xf numFmtId="0" fontId="0" fillId="11" borderId="10" xfId="0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0" fillId="11" borderId="7" xfId="0" applyFill="1" applyBorder="1" applyAlignment="1" applyProtection="1">
      <alignment horizontal="left" vertical="center"/>
    </xf>
    <xf numFmtId="0" fontId="0" fillId="12" borderId="0" xfId="0" applyFill="1" applyAlignment="1" applyProtection="1">
      <alignment horizontal="left" vertical="center"/>
    </xf>
    <xf numFmtId="0" fontId="0" fillId="12" borderId="0" xfId="0" applyFill="1" applyAlignment="1">
      <alignment horizontal="left"/>
    </xf>
    <xf numFmtId="0" fontId="4" fillId="0" borderId="0" xfId="0" applyFont="1" applyAlignment="1">
      <alignment horizontal="center"/>
    </xf>
  </cellXfs>
  <cellStyles count="8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Normal" xfId="0" builtinId="0"/>
  </cellStyles>
  <dxfs count="30"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gray0625">
          <fgColor rgb="FFFF0000"/>
          <bgColor theme="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gray0625">
          <fgColor rgb="FFFF0000"/>
          <bgColor theme="0"/>
        </patternFill>
      </fill>
    </dxf>
    <dxf>
      <fill>
        <patternFill patternType="gray0625">
          <fgColor rgb="FFFF0000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ill>
        <patternFill patternType="gray0625">
          <fgColor rgb="FFFF0000"/>
          <bgColor theme="0"/>
        </patternFill>
      </fill>
    </dxf>
    <dxf>
      <font>
        <color auto="1"/>
      </font>
      <fill>
        <patternFill patternType="none">
          <fgColor auto="1"/>
          <bgColor indexed="65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ill>
        <patternFill patternType="gray0625">
          <fgColor rgb="FFFF0000"/>
          <bgColor theme="0"/>
        </patternFill>
      </fill>
    </dxf>
    <dxf>
      <font>
        <color auto="1"/>
      </font>
      <fill>
        <patternFill patternType="none">
          <fgColor auto="1"/>
          <bgColor indexed="65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ont>
        <color rgb="FF9C0006"/>
      </font>
      <fill>
        <patternFill patternType="solid">
          <fgColor theme="1"/>
          <bgColor rgb="FFFF0000"/>
        </patternFill>
      </fill>
    </dxf>
    <dxf>
      <fill>
        <patternFill patternType="gray0625">
          <fgColor rgb="FFFF0000"/>
          <bgColor theme="0"/>
        </patternFill>
      </fill>
    </dxf>
    <dxf>
      <font>
        <color auto="1"/>
      </font>
      <fill>
        <patternFill patternType="none">
          <fgColor auto="1"/>
          <bgColor indexed="65"/>
        </patternFill>
      </fill>
    </dxf>
    <dxf>
      <font>
        <color rgb="FF9C0006"/>
      </font>
      <fill>
        <patternFill patternType="solid">
          <fgColor theme="1"/>
          <bgColor rgb="FFFFFF0A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8"/>
  <sheetViews>
    <sheetView zoomScale="75" zoomScaleNormal="75" zoomScalePageLayoutView="75" workbookViewId="0">
      <pane xSplit="2" ySplit="7" topLeftCell="C9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RowHeight="15" x14ac:dyDescent="0"/>
  <cols>
    <col min="1" max="1" width="18.83203125" bestFit="1" customWidth="1"/>
  </cols>
  <sheetData>
    <row r="1" spans="1:62" ht="45" customHeight="1">
      <c r="A1" s="99" t="s">
        <v>93</v>
      </c>
      <c r="B1" s="1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2"/>
      <c r="Q1" s="103" t="s">
        <v>108</v>
      </c>
      <c r="R1" s="104"/>
      <c r="S1" s="104"/>
      <c r="T1" s="104"/>
      <c r="U1" s="104"/>
      <c r="V1" s="104"/>
      <c r="W1" s="104"/>
      <c r="X1" s="105"/>
      <c r="Y1" s="3"/>
      <c r="Z1" s="58" t="s">
        <v>104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62" ht="45" customHeight="1">
      <c r="B2" s="13"/>
      <c r="N2" s="3"/>
      <c r="O2" s="3"/>
      <c r="P2" s="23"/>
      <c r="Q2" s="103" t="s">
        <v>105</v>
      </c>
      <c r="R2" s="104"/>
      <c r="S2" s="104"/>
      <c r="T2" s="104"/>
      <c r="U2" s="104"/>
      <c r="V2" s="104"/>
      <c r="W2" s="104"/>
      <c r="X2" s="105"/>
      <c r="Z2" s="106" t="s">
        <v>128</v>
      </c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1"/>
      <c r="AM2" s="101"/>
      <c r="AN2" s="101"/>
      <c r="AO2" s="101"/>
      <c r="AP2" s="101"/>
      <c r="AQ2" s="101"/>
    </row>
    <row r="3" spans="1:62" ht="45" customHeight="1">
      <c r="B3" s="102" t="s">
        <v>94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24"/>
      <c r="Q3" s="103" t="s">
        <v>92</v>
      </c>
      <c r="R3" s="104"/>
      <c r="S3" s="104"/>
      <c r="T3" s="104"/>
      <c r="U3" s="104"/>
      <c r="V3" s="104"/>
      <c r="W3" s="104"/>
      <c r="X3" s="105"/>
    </row>
    <row r="4" spans="1:62">
      <c r="A4" s="86" t="s">
        <v>52</v>
      </c>
      <c r="B4" s="87">
        <v>1</v>
      </c>
      <c r="C4" s="86">
        <v>18</v>
      </c>
      <c r="D4" s="86">
        <v>1</v>
      </c>
      <c r="E4" s="86">
        <v>1</v>
      </c>
      <c r="F4" s="86">
        <v>1</v>
      </c>
      <c r="G4" s="86">
        <v>1</v>
      </c>
      <c r="H4" s="86">
        <v>1</v>
      </c>
      <c r="I4" s="86">
        <v>1</v>
      </c>
      <c r="J4" s="86">
        <v>1</v>
      </c>
      <c r="K4" s="86">
        <v>1</v>
      </c>
      <c r="L4" s="86">
        <v>1</v>
      </c>
      <c r="M4" s="86">
        <v>0</v>
      </c>
      <c r="N4" s="86">
        <v>0</v>
      </c>
      <c r="O4" s="86">
        <v>0</v>
      </c>
      <c r="P4" s="88">
        <v>0</v>
      </c>
      <c r="Q4" s="88">
        <v>0</v>
      </c>
      <c r="R4" s="88">
        <v>0</v>
      </c>
      <c r="S4" s="88">
        <v>0</v>
      </c>
      <c r="T4" s="88">
        <v>0</v>
      </c>
      <c r="U4" s="88">
        <v>0</v>
      </c>
      <c r="V4" s="88">
        <v>0</v>
      </c>
      <c r="W4" s="88">
        <v>0</v>
      </c>
      <c r="X4" s="88">
        <v>0</v>
      </c>
      <c r="Y4" s="86">
        <v>0</v>
      </c>
      <c r="Z4" s="86">
        <v>0</v>
      </c>
      <c r="AA4" s="86">
        <v>0</v>
      </c>
      <c r="AB4" s="86">
        <v>0</v>
      </c>
      <c r="AC4" s="86">
        <v>0</v>
      </c>
      <c r="AD4" s="86">
        <v>0</v>
      </c>
      <c r="AE4" s="86">
        <v>0</v>
      </c>
      <c r="AF4" s="86">
        <v>0</v>
      </c>
      <c r="AG4" s="86">
        <v>0</v>
      </c>
      <c r="AH4" s="86">
        <v>0</v>
      </c>
      <c r="AI4" s="86">
        <v>0</v>
      </c>
      <c r="AJ4" s="86">
        <v>0</v>
      </c>
      <c r="AK4" s="86">
        <v>0</v>
      </c>
      <c r="AL4" s="86">
        <v>0</v>
      </c>
      <c r="AM4" s="86">
        <v>0</v>
      </c>
      <c r="AN4" s="86">
        <v>0</v>
      </c>
      <c r="AO4" s="86">
        <v>0</v>
      </c>
      <c r="AP4" s="86">
        <v>0</v>
      </c>
      <c r="AQ4" s="86">
        <v>0</v>
      </c>
      <c r="AR4" s="86">
        <v>0</v>
      </c>
      <c r="AS4" s="86">
        <v>0</v>
      </c>
      <c r="AT4" s="86">
        <v>0</v>
      </c>
      <c r="AU4" s="86">
        <v>0</v>
      </c>
      <c r="AV4" s="86">
        <v>0</v>
      </c>
      <c r="AW4" s="86">
        <v>0</v>
      </c>
      <c r="AX4" s="86">
        <v>0</v>
      </c>
      <c r="AY4" s="86">
        <v>0</v>
      </c>
      <c r="AZ4" s="86"/>
      <c r="BA4" s="86">
        <v>0</v>
      </c>
      <c r="BB4" s="86"/>
      <c r="BC4" s="86">
        <v>0</v>
      </c>
      <c r="BD4" s="86">
        <v>0</v>
      </c>
      <c r="BE4" s="86">
        <v>0</v>
      </c>
      <c r="BF4" s="86">
        <v>0</v>
      </c>
      <c r="BG4" s="86">
        <v>0</v>
      </c>
      <c r="BH4" s="86">
        <v>0</v>
      </c>
      <c r="BI4" s="86">
        <v>0</v>
      </c>
      <c r="BJ4" s="86">
        <v>0</v>
      </c>
    </row>
    <row r="5" spans="1:62">
      <c r="A5" s="86" t="s">
        <v>53</v>
      </c>
      <c r="B5" s="87">
        <v>400</v>
      </c>
      <c r="C5" s="86">
        <v>65</v>
      </c>
      <c r="D5" s="86">
        <v>2</v>
      </c>
      <c r="E5" s="86">
        <v>5</v>
      </c>
      <c r="F5" s="86">
        <v>45</v>
      </c>
      <c r="G5" s="86">
        <v>45</v>
      </c>
      <c r="H5" s="86">
        <v>5</v>
      </c>
      <c r="I5" s="86">
        <v>4</v>
      </c>
      <c r="J5" s="89">
        <v>6</v>
      </c>
      <c r="K5" s="89">
        <v>4</v>
      </c>
      <c r="L5" s="89">
        <v>4</v>
      </c>
      <c r="M5" s="89">
        <v>3</v>
      </c>
      <c r="N5" s="89">
        <v>3</v>
      </c>
      <c r="O5" s="89">
        <v>3</v>
      </c>
      <c r="P5" s="89">
        <v>3</v>
      </c>
      <c r="Q5" s="89">
        <v>3</v>
      </c>
      <c r="R5" s="89">
        <v>3</v>
      </c>
      <c r="S5" s="89">
        <v>3</v>
      </c>
      <c r="T5" s="89">
        <v>3</v>
      </c>
      <c r="U5" s="89">
        <v>3</v>
      </c>
      <c r="V5" s="89">
        <v>3</v>
      </c>
      <c r="W5" s="89">
        <v>3</v>
      </c>
      <c r="X5" s="89">
        <v>3</v>
      </c>
      <c r="Y5" s="89">
        <v>3</v>
      </c>
      <c r="Z5" s="89">
        <v>3</v>
      </c>
      <c r="AA5" s="89">
        <v>3</v>
      </c>
      <c r="AB5" s="89">
        <v>3</v>
      </c>
      <c r="AC5" s="89">
        <v>3</v>
      </c>
      <c r="AD5" s="89">
        <v>3</v>
      </c>
      <c r="AE5" s="89">
        <v>3</v>
      </c>
      <c r="AF5" s="89">
        <v>3</v>
      </c>
      <c r="AG5" s="89">
        <v>3</v>
      </c>
      <c r="AH5" s="89">
        <v>3</v>
      </c>
      <c r="AI5" s="89">
        <v>3</v>
      </c>
      <c r="AJ5" s="89">
        <v>3</v>
      </c>
      <c r="AK5" s="89">
        <v>3</v>
      </c>
      <c r="AL5" s="89">
        <v>3</v>
      </c>
      <c r="AM5" s="89">
        <v>3</v>
      </c>
      <c r="AN5" s="89">
        <v>3</v>
      </c>
      <c r="AO5" s="89">
        <v>3</v>
      </c>
      <c r="AP5" s="89">
        <v>3</v>
      </c>
      <c r="AQ5" s="89">
        <v>3</v>
      </c>
      <c r="AR5" s="89">
        <v>3</v>
      </c>
      <c r="AS5" s="89">
        <v>3</v>
      </c>
      <c r="AT5" s="89">
        <v>3</v>
      </c>
      <c r="AU5" s="89">
        <v>3</v>
      </c>
      <c r="AV5" s="89">
        <v>3</v>
      </c>
      <c r="AW5" s="89">
        <v>3</v>
      </c>
      <c r="AX5" s="89">
        <v>3</v>
      </c>
      <c r="AY5" s="89">
        <v>3</v>
      </c>
      <c r="AZ5" s="89"/>
      <c r="BA5" s="89">
        <v>3</v>
      </c>
      <c r="BB5" s="89"/>
      <c r="BC5" s="86">
        <v>3</v>
      </c>
      <c r="BD5" s="86">
        <v>3</v>
      </c>
      <c r="BE5" s="86">
        <v>3</v>
      </c>
      <c r="BF5" s="86">
        <v>3</v>
      </c>
      <c r="BG5" s="86">
        <v>3</v>
      </c>
      <c r="BH5" s="86">
        <v>3</v>
      </c>
      <c r="BI5" s="86">
        <v>3</v>
      </c>
      <c r="BJ5" s="86">
        <v>3</v>
      </c>
    </row>
    <row r="6" spans="1:62" ht="31" customHeight="1" thickBot="1">
      <c r="A6" s="25"/>
      <c r="B6" s="14"/>
      <c r="I6" s="25"/>
      <c r="J6" s="74" t="s">
        <v>111</v>
      </c>
      <c r="K6" s="75"/>
      <c r="L6" s="76"/>
      <c r="M6" s="77">
        <v>0.83299999999999996</v>
      </c>
      <c r="N6" s="77">
        <v>0.76700000000000002</v>
      </c>
      <c r="O6" s="78">
        <v>0.88500000000000001</v>
      </c>
      <c r="P6" s="78">
        <v>0.88100000000000001</v>
      </c>
      <c r="Q6" s="78">
        <v>0.81499999999999995</v>
      </c>
      <c r="R6" s="77">
        <v>0.78200000000000003</v>
      </c>
      <c r="S6" s="77">
        <v>0.73299999999999998</v>
      </c>
      <c r="T6" s="79">
        <v>0.81899999999999995</v>
      </c>
      <c r="U6" s="79">
        <v>0.61299999999999999</v>
      </c>
      <c r="V6" s="79">
        <v>0.85799999999999998</v>
      </c>
      <c r="W6" s="79">
        <v>0.68400000000000005</v>
      </c>
      <c r="X6" s="80"/>
      <c r="Y6" s="79">
        <v>0.498</v>
      </c>
      <c r="Z6" s="81">
        <v>0.94699999999999995</v>
      </c>
      <c r="AA6" s="81">
        <v>0.94699999999999995</v>
      </c>
      <c r="AB6" s="80"/>
      <c r="AC6" s="82">
        <v>0.51500000000000001</v>
      </c>
      <c r="AD6" s="82">
        <v>0.751</v>
      </c>
      <c r="AE6" s="82">
        <v>0.77</v>
      </c>
      <c r="AF6" s="77">
        <v>0.61899999999999999</v>
      </c>
      <c r="AG6" s="80"/>
      <c r="AH6" s="83">
        <v>0.51800000000000002</v>
      </c>
      <c r="AI6" s="80"/>
      <c r="AJ6" s="80"/>
      <c r="AK6" s="82">
        <v>0.92400000000000004</v>
      </c>
      <c r="AL6" s="84">
        <v>0.89600000000000002</v>
      </c>
      <c r="AM6" s="84">
        <v>0.89600000000000002</v>
      </c>
      <c r="AN6" s="80"/>
      <c r="AO6" s="83">
        <v>0.71199999999999997</v>
      </c>
      <c r="AP6" s="83">
        <v>0.67100000000000004</v>
      </c>
      <c r="AQ6" s="85">
        <v>0.73</v>
      </c>
      <c r="AR6" s="85">
        <v>0.755</v>
      </c>
      <c r="AS6" s="85">
        <v>0.86499999999999999</v>
      </c>
      <c r="AT6" s="85">
        <v>0.66</v>
      </c>
      <c r="AU6" s="83">
        <v>0.76600000000000001</v>
      </c>
      <c r="AV6" s="83">
        <v>0.76900000000000002</v>
      </c>
      <c r="AW6" s="80"/>
      <c r="AX6" s="80"/>
      <c r="AY6" s="80"/>
      <c r="AZ6" s="80"/>
      <c r="BA6" s="80"/>
      <c r="BB6" s="80"/>
    </row>
    <row r="7" spans="1:62" ht="80" customHeight="1" thickBot="1">
      <c r="B7" s="100" t="s">
        <v>54</v>
      </c>
      <c r="C7" s="1" t="s">
        <v>0</v>
      </c>
      <c r="D7" s="1" t="s">
        <v>1</v>
      </c>
      <c r="E7" s="1" t="s">
        <v>2</v>
      </c>
      <c r="F7" s="1" t="s">
        <v>112</v>
      </c>
      <c r="G7" s="1" t="s">
        <v>113</v>
      </c>
      <c r="H7" s="1" t="s">
        <v>114</v>
      </c>
      <c r="I7" s="1" t="s">
        <v>6</v>
      </c>
      <c r="J7" s="1" t="s">
        <v>7</v>
      </c>
      <c r="K7" s="1" t="s">
        <v>8</v>
      </c>
      <c r="L7" s="1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30</v>
      </c>
      <c r="AH7" s="2" t="s">
        <v>31</v>
      </c>
      <c r="AI7" s="2" t="s">
        <v>32</v>
      </c>
      <c r="AJ7" s="2" t="s">
        <v>33</v>
      </c>
      <c r="AK7" s="2" t="s">
        <v>34</v>
      </c>
      <c r="AL7" s="2" t="s">
        <v>35</v>
      </c>
      <c r="AM7" s="2" t="s">
        <v>36</v>
      </c>
      <c r="AN7" s="2" t="s">
        <v>37</v>
      </c>
      <c r="AO7" s="2" t="s">
        <v>38</v>
      </c>
      <c r="AP7" s="2" t="s">
        <v>39</v>
      </c>
      <c r="AQ7" s="2" t="s">
        <v>40</v>
      </c>
      <c r="AR7" s="2" t="s">
        <v>41</v>
      </c>
      <c r="AS7" s="2" t="s">
        <v>42</v>
      </c>
      <c r="AT7" s="2" t="s">
        <v>43</v>
      </c>
      <c r="AU7" s="2" t="s">
        <v>44</v>
      </c>
      <c r="AV7" s="2" t="s">
        <v>45</v>
      </c>
      <c r="AW7" s="2" t="s">
        <v>46</v>
      </c>
      <c r="AX7" s="2" t="s">
        <v>47</v>
      </c>
      <c r="AY7" s="2" t="s">
        <v>48</v>
      </c>
      <c r="AZ7" s="2" t="s">
        <v>49</v>
      </c>
      <c r="BA7" s="2" t="s">
        <v>50</v>
      </c>
      <c r="BB7" s="2" t="s">
        <v>51</v>
      </c>
      <c r="BC7" s="31" t="s">
        <v>116</v>
      </c>
      <c r="BD7" s="27" t="s">
        <v>117</v>
      </c>
      <c r="BE7" s="26" t="s">
        <v>118</v>
      </c>
      <c r="BF7" s="28" t="s">
        <v>119</v>
      </c>
      <c r="BG7" s="29" t="s">
        <v>120</v>
      </c>
      <c r="BH7" s="30" t="s">
        <v>121</v>
      </c>
      <c r="BI7" s="32" t="s">
        <v>115</v>
      </c>
      <c r="BJ7" s="33" t="s">
        <v>122</v>
      </c>
    </row>
    <row r="8" spans="1:62" hidden="1">
      <c r="B8" s="21" t="s">
        <v>91</v>
      </c>
      <c r="C8" s="8" t="s">
        <v>91</v>
      </c>
      <c r="D8" s="8" t="s">
        <v>91</v>
      </c>
      <c r="E8" s="8" t="s">
        <v>91</v>
      </c>
      <c r="F8" s="8" t="s">
        <v>91</v>
      </c>
      <c r="G8" s="8" t="s">
        <v>91</v>
      </c>
      <c r="H8" s="8" t="s">
        <v>91</v>
      </c>
      <c r="I8" s="8" t="s">
        <v>91</v>
      </c>
      <c r="J8" s="8" t="s">
        <v>91</v>
      </c>
      <c r="K8" s="8" t="s">
        <v>91</v>
      </c>
      <c r="L8" s="8" t="s">
        <v>91</v>
      </c>
      <c r="M8" s="8" t="s">
        <v>91</v>
      </c>
      <c r="N8" s="8" t="s">
        <v>91</v>
      </c>
      <c r="O8" s="8" t="s">
        <v>91</v>
      </c>
      <c r="P8" s="8" t="s">
        <v>91</v>
      </c>
      <c r="Q8" s="8" t="s">
        <v>91</v>
      </c>
      <c r="R8" s="8" t="s">
        <v>91</v>
      </c>
      <c r="S8" s="8" t="s">
        <v>91</v>
      </c>
      <c r="T8" s="8" t="s">
        <v>91</v>
      </c>
      <c r="U8" s="8" t="s">
        <v>91</v>
      </c>
      <c r="V8" s="8" t="s">
        <v>91</v>
      </c>
      <c r="W8" s="8" t="s">
        <v>91</v>
      </c>
      <c r="X8" s="8" t="s">
        <v>91</v>
      </c>
      <c r="Y8" s="8" t="s">
        <v>91</v>
      </c>
      <c r="Z8" s="8" t="s">
        <v>91</v>
      </c>
      <c r="AA8" s="8" t="s">
        <v>91</v>
      </c>
      <c r="AB8" s="8" t="s">
        <v>91</v>
      </c>
      <c r="AC8" s="8" t="s">
        <v>91</v>
      </c>
      <c r="AD8" s="8" t="s">
        <v>91</v>
      </c>
      <c r="AE8" s="8" t="s">
        <v>91</v>
      </c>
      <c r="AF8" s="8" t="s">
        <v>91</v>
      </c>
      <c r="AG8" s="8" t="s">
        <v>91</v>
      </c>
      <c r="AH8" s="8" t="s">
        <v>91</v>
      </c>
      <c r="AI8" s="8" t="s">
        <v>91</v>
      </c>
      <c r="AJ8" s="8" t="s">
        <v>91</v>
      </c>
      <c r="AK8" s="8" t="s">
        <v>91</v>
      </c>
      <c r="AL8" s="8" t="s">
        <v>91</v>
      </c>
      <c r="AM8" s="8" t="s">
        <v>91</v>
      </c>
      <c r="AN8" s="8" t="s">
        <v>91</v>
      </c>
      <c r="AO8" s="8" t="s">
        <v>91</v>
      </c>
      <c r="AP8" s="8" t="s">
        <v>91</v>
      </c>
      <c r="AQ8" s="8" t="s">
        <v>91</v>
      </c>
      <c r="AR8" s="8" t="s">
        <v>91</v>
      </c>
      <c r="AS8" s="8" t="s">
        <v>91</v>
      </c>
      <c r="AT8" s="8" t="s">
        <v>91</v>
      </c>
      <c r="AU8" s="8" t="s">
        <v>91</v>
      </c>
      <c r="AV8" s="8" t="s">
        <v>91</v>
      </c>
      <c r="AW8" s="8" t="s">
        <v>91</v>
      </c>
      <c r="AX8" s="8" t="s">
        <v>91</v>
      </c>
      <c r="AY8" s="8" t="s">
        <v>91</v>
      </c>
      <c r="AZ8" s="8" t="s">
        <v>91</v>
      </c>
      <c r="BA8" s="8" t="s">
        <v>91</v>
      </c>
      <c r="BB8" s="8" t="s">
        <v>91</v>
      </c>
    </row>
    <row r="9" spans="1:62">
      <c r="B9" s="36">
        <v>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91">
        <f>+($M9*$M$6+$N9*$N$6+$R9*$R$6+$S9*$S$6+$AF9*$AF$6)/($M$6+$N$6+$R$6+$S$6+$AF$6)</f>
        <v>0</v>
      </c>
      <c r="BD9" s="91">
        <f>+(T9*$T$6+U9*$U$6+V9*$V$6+W9*$W$6+Y9*$Y$6)/($T$6+$U$6+$V$6+$W$6+$Y$6)</f>
        <v>0</v>
      </c>
      <c r="BE9" s="91">
        <f>+(O9*$O$6+P9*$P$6+Q9*$Q$6)/($O$6+$P$6+$Q$6)</f>
        <v>0</v>
      </c>
      <c r="BF9" s="91">
        <f>+(AH9*$AH$6+AO9*$AO$6+AP9*$AP$6+AU9*$AU$6+AV9*$AV$6)/($AH$6+$AO$6+$AP$6+$AU$6+$AV$6)</f>
        <v>0</v>
      </c>
      <c r="BG9" s="91">
        <f>+(AL9*$AL$6+AM9*$AM$6)/($AL$6+$AM$6)</f>
        <v>0</v>
      </c>
      <c r="BH9" s="91">
        <f>+(Z9*$Z$6+AA9*$AA$6)/($Z$6+$AA$6)</f>
        <v>0</v>
      </c>
      <c r="BI9" s="91">
        <f>+(AC9*$AC$6+AD9*$AD$6+AE9*$AE$6+AK9*$AK$6)/($AC$6+$AD$6+$AE$6+$AK$6)</f>
        <v>0</v>
      </c>
      <c r="BJ9" s="91">
        <f>+(AQ9*$AQ$6+AR9*$AR$6+AS9*$AS$6+AT9*$AT$6)/($AQ$6+$AR$6+$AS$6+$AT$6)</f>
        <v>0</v>
      </c>
    </row>
    <row r="10" spans="1:62">
      <c r="B10" s="36">
        <v>201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91">
        <f t="shared" ref="BC10:BC73" si="0">+($M10*$M$6+$N10*$N$6+$R10*$R$6+$S10*$S$6+$AF10*$AF$6)/($M$6+$N$6+$R$6+$S$6+$AF$6)</f>
        <v>0</v>
      </c>
      <c r="BD10" s="91">
        <f t="shared" ref="BD10:BD73" si="1">+(T10*$T$6+U10*$U$6+V10*$V$6+W10*$W$6+Y10*$Y$6)/($T$6+$U$6+$V$6+$W$6+$Y$6)</f>
        <v>0</v>
      </c>
      <c r="BE10" s="91">
        <f t="shared" ref="BE10:BE73" si="2">+(O10*$O$6+P10*$P$6+Q10*$Q$6)/($O$6+$P$6+$Q$6)</f>
        <v>0</v>
      </c>
      <c r="BF10" s="91">
        <f t="shared" ref="BF10:BF73" si="3">+(AH10*$AH$6+AO10*$AO$6+AP10*$AP$6+AU10*$AU$6+AV10*$AV$6)/($AH$6+$AO$6+$AP$6+$AU$6+$AV$6)</f>
        <v>0</v>
      </c>
      <c r="BG10" s="91">
        <f t="shared" ref="BG10:BG73" si="4">+(AL10*$AL$6+AM10*$AM$6)/($AL$6+$AM$6)</f>
        <v>0</v>
      </c>
      <c r="BH10" s="91">
        <f t="shared" ref="BH10:BH73" si="5">+(Z10*$Z$6+AA10*$AA$6)/($Z$6+$AA$6)</f>
        <v>0</v>
      </c>
      <c r="BI10" s="91">
        <f t="shared" ref="BI10:BI73" si="6">+(AC10*$AC$6+AD10*$AD$6+AE10*$AE$6+AK10*$AK$6)/($AC$6+$AD$6+$AE$6+$AK$6)</f>
        <v>0</v>
      </c>
      <c r="BJ10" s="91">
        <f t="shared" ref="BJ10:BJ73" si="7">+(AQ10*$AQ$6+AR10*$AR$6+AS10*$AS$6+AT10*$AT$6)/($AQ$6+$AR$6+$AS$6+$AT$6)</f>
        <v>0</v>
      </c>
    </row>
    <row r="11" spans="1:62">
      <c r="B11" s="36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91">
        <f t="shared" si="0"/>
        <v>0</v>
      </c>
      <c r="BD11" s="91">
        <f t="shared" si="1"/>
        <v>0</v>
      </c>
      <c r="BE11" s="91">
        <f t="shared" si="2"/>
        <v>0</v>
      </c>
      <c r="BF11" s="91">
        <f t="shared" si="3"/>
        <v>0</v>
      </c>
      <c r="BG11" s="91">
        <f t="shared" si="4"/>
        <v>0</v>
      </c>
      <c r="BH11" s="91">
        <f t="shared" si="5"/>
        <v>0</v>
      </c>
      <c r="BI11" s="91">
        <f t="shared" si="6"/>
        <v>0</v>
      </c>
      <c r="BJ11" s="91">
        <f t="shared" si="7"/>
        <v>0</v>
      </c>
    </row>
    <row r="12" spans="1:62">
      <c r="B12" s="36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91">
        <f t="shared" si="0"/>
        <v>0</v>
      </c>
      <c r="BD12" s="91">
        <f t="shared" si="1"/>
        <v>0</v>
      </c>
      <c r="BE12" s="91">
        <f t="shared" si="2"/>
        <v>0</v>
      </c>
      <c r="BF12" s="91">
        <f t="shared" si="3"/>
        <v>0</v>
      </c>
      <c r="BG12" s="91">
        <f t="shared" si="4"/>
        <v>0</v>
      </c>
      <c r="BH12" s="91">
        <f t="shared" si="5"/>
        <v>0</v>
      </c>
      <c r="BI12" s="91">
        <f t="shared" si="6"/>
        <v>0</v>
      </c>
      <c r="BJ12" s="91">
        <f t="shared" si="7"/>
        <v>0</v>
      </c>
    </row>
    <row r="13" spans="1:62">
      <c r="B13" s="3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91">
        <f t="shared" si="0"/>
        <v>0</v>
      </c>
      <c r="BD13" s="91">
        <f t="shared" si="1"/>
        <v>0</v>
      </c>
      <c r="BE13" s="91">
        <f t="shared" si="2"/>
        <v>0</v>
      </c>
      <c r="BF13" s="91">
        <f t="shared" si="3"/>
        <v>0</v>
      </c>
      <c r="BG13" s="91">
        <f t="shared" si="4"/>
        <v>0</v>
      </c>
      <c r="BH13" s="91">
        <f t="shared" si="5"/>
        <v>0</v>
      </c>
      <c r="BI13" s="91">
        <f t="shared" si="6"/>
        <v>0</v>
      </c>
      <c r="BJ13" s="91">
        <f t="shared" si="7"/>
        <v>0</v>
      </c>
    </row>
    <row r="14" spans="1:62">
      <c r="B14" s="3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91">
        <f t="shared" si="0"/>
        <v>0</v>
      </c>
      <c r="BD14" s="91">
        <f>+(T14*$T$6+U14*$U$6+V14*$V$6+W14*$W$6+Y14*$Y$6)/($T$6+$U$6+$V$6+$W$6+$Y$6)</f>
        <v>0</v>
      </c>
      <c r="BE14" s="91">
        <f t="shared" si="2"/>
        <v>0</v>
      </c>
      <c r="BF14" s="91">
        <f t="shared" si="3"/>
        <v>0</v>
      </c>
      <c r="BG14" s="91">
        <f t="shared" si="4"/>
        <v>0</v>
      </c>
      <c r="BH14" s="91">
        <f t="shared" si="5"/>
        <v>0</v>
      </c>
      <c r="BI14" s="91">
        <f t="shared" si="6"/>
        <v>0</v>
      </c>
      <c r="BJ14" s="91">
        <f t="shared" si="7"/>
        <v>0</v>
      </c>
    </row>
    <row r="15" spans="1:62">
      <c r="B15" s="36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91">
        <f t="shared" si="0"/>
        <v>0</v>
      </c>
      <c r="BD15" s="91">
        <f t="shared" si="1"/>
        <v>0</v>
      </c>
      <c r="BE15" s="91">
        <f t="shared" si="2"/>
        <v>0</v>
      </c>
      <c r="BF15" s="91">
        <f t="shared" si="3"/>
        <v>0</v>
      </c>
      <c r="BG15" s="91">
        <f t="shared" si="4"/>
        <v>0</v>
      </c>
      <c r="BH15" s="91">
        <f t="shared" si="5"/>
        <v>0</v>
      </c>
      <c r="BI15" s="91">
        <f t="shared" si="6"/>
        <v>0</v>
      </c>
      <c r="BJ15" s="91">
        <f t="shared" si="7"/>
        <v>0</v>
      </c>
    </row>
    <row r="16" spans="1:62">
      <c r="B16" s="36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91">
        <f t="shared" si="0"/>
        <v>0</v>
      </c>
      <c r="BD16" s="91">
        <f t="shared" si="1"/>
        <v>0</v>
      </c>
      <c r="BE16" s="91">
        <f t="shared" si="2"/>
        <v>0</v>
      </c>
      <c r="BF16" s="91">
        <f t="shared" si="3"/>
        <v>0</v>
      </c>
      <c r="BG16" s="91">
        <f t="shared" si="4"/>
        <v>0</v>
      </c>
      <c r="BH16" s="91">
        <f t="shared" si="5"/>
        <v>0</v>
      </c>
      <c r="BI16" s="91">
        <f t="shared" si="6"/>
        <v>0</v>
      </c>
      <c r="BJ16" s="91">
        <f t="shared" si="7"/>
        <v>0</v>
      </c>
    </row>
    <row r="17" spans="2:62">
      <c r="B17" s="36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91">
        <f t="shared" si="0"/>
        <v>0</v>
      </c>
      <c r="BD17" s="91">
        <f t="shared" si="1"/>
        <v>0</v>
      </c>
      <c r="BE17" s="91">
        <f t="shared" si="2"/>
        <v>0</v>
      </c>
      <c r="BF17" s="91">
        <f t="shared" si="3"/>
        <v>0</v>
      </c>
      <c r="BG17" s="91">
        <f t="shared" si="4"/>
        <v>0</v>
      </c>
      <c r="BH17" s="91">
        <f t="shared" si="5"/>
        <v>0</v>
      </c>
      <c r="BI17" s="91">
        <f t="shared" si="6"/>
        <v>0</v>
      </c>
      <c r="BJ17" s="91">
        <f t="shared" si="7"/>
        <v>0</v>
      </c>
    </row>
    <row r="18" spans="2:62">
      <c r="B18" s="36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91">
        <f t="shared" si="0"/>
        <v>0</v>
      </c>
      <c r="BD18" s="91">
        <f t="shared" si="1"/>
        <v>0</v>
      </c>
      <c r="BE18" s="91">
        <f t="shared" si="2"/>
        <v>0</v>
      </c>
      <c r="BF18" s="91">
        <f t="shared" si="3"/>
        <v>0</v>
      </c>
      <c r="BG18" s="91">
        <f t="shared" si="4"/>
        <v>0</v>
      </c>
      <c r="BH18" s="91">
        <f t="shared" si="5"/>
        <v>0</v>
      </c>
      <c r="BI18" s="91">
        <f t="shared" si="6"/>
        <v>0</v>
      </c>
      <c r="BJ18" s="91">
        <f t="shared" si="7"/>
        <v>0</v>
      </c>
    </row>
    <row r="19" spans="2:62">
      <c r="B19" s="36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91">
        <f t="shared" si="0"/>
        <v>0</v>
      </c>
      <c r="BD19" s="91">
        <f t="shared" si="1"/>
        <v>0</v>
      </c>
      <c r="BE19" s="91">
        <f t="shared" si="2"/>
        <v>0</v>
      </c>
      <c r="BF19" s="91">
        <f t="shared" si="3"/>
        <v>0</v>
      </c>
      <c r="BG19" s="91">
        <f t="shared" si="4"/>
        <v>0</v>
      </c>
      <c r="BH19" s="91">
        <f t="shared" si="5"/>
        <v>0</v>
      </c>
      <c r="BI19" s="91">
        <f t="shared" si="6"/>
        <v>0</v>
      </c>
      <c r="BJ19" s="91">
        <f t="shared" si="7"/>
        <v>0</v>
      </c>
    </row>
    <row r="20" spans="2:62">
      <c r="B20" s="36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91">
        <f t="shared" si="0"/>
        <v>0</v>
      </c>
      <c r="BD20" s="91">
        <f t="shared" si="1"/>
        <v>0</v>
      </c>
      <c r="BE20" s="91">
        <f t="shared" si="2"/>
        <v>0</v>
      </c>
      <c r="BF20" s="91">
        <f t="shared" si="3"/>
        <v>0</v>
      </c>
      <c r="BG20" s="91">
        <f t="shared" si="4"/>
        <v>0</v>
      </c>
      <c r="BH20" s="91">
        <f t="shared" si="5"/>
        <v>0</v>
      </c>
      <c r="BI20" s="91">
        <f t="shared" si="6"/>
        <v>0</v>
      </c>
      <c r="BJ20" s="91">
        <f t="shared" si="7"/>
        <v>0</v>
      </c>
    </row>
    <row r="21" spans="2:62">
      <c r="B21" s="36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91">
        <f t="shared" si="0"/>
        <v>0</v>
      </c>
      <c r="BD21" s="91">
        <f t="shared" si="1"/>
        <v>0</v>
      </c>
      <c r="BE21" s="91">
        <f t="shared" si="2"/>
        <v>0</v>
      </c>
      <c r="BF21" s="91">
        <f t="shared" si="3"/>
        <v>0</v>
      </c>
      <c r="BG21" s="91">
        <f t="shared" si="4"/>
        <v>0</v>
      </c>
      <c r="BH21" s="91">
        <f t="shared" si="5"/>
        <v>0</v>
      </c>
      <c r="BI21" s="91">
        <f t="shared" si="6"/>
        <v>0</v>
      </c>
      <c r="BJ21" s="91">
        <f t="shared" si="7"/>
        <v>0</v>
      </c>
    </row>
    <row r="22" spans="2:62">
      <c r="B22" s="36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91">
        <f t="shared" si="0"/>
        <v>0</v>
      </c>
      <c r="BD22" s="91">
        <f t="shared" si="1"/>
        <v>0</v>
      </c>
      <c r="BE22" s="91">
        <f t="shared" si="2"/>
        <v>0</v>
      </c>
      <c r="BF22" s="91">
        <f t="shared" si="3"/>
        <v>0</v>
      </c>
      <c r="BG22" s="91">
        <f t="shared" si="4"/>
        <v>0</v>
      </c>
      <c r="BH22" s="91">
        <f t="shared" si="5"/>
        <v>0</v>
      </c>
      <c r="BI22" s="91">
        <f t="shared" si="6"/>
        <v>0</v>
      </c>
      <c r="BJ22" s="91">
        <f t="shared" si="7"/>
        <v>0</v>
      </c>
    </row>
    <row r="23" spans="2:62">
      <c r="B23" s="36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91">
        <f t="shared" si="0"/>
        <v>0</v>
      </c>
      <c r="BD23" s="91">
        <f t="shared" si="1"/>
        <v>0</v>
      </c>
      <c r="BE23" s="91">
        <f t="shared" si="2"/>
        <v>0</v>
      </c>
      <c r="BF23" s="91">
        <f t="shared" si="3"/>
        <v>0</v>
      </c>
      <c r="BG23" s="91">
        <f t="shared" si="4"/>
        <v>0</v>
      </c>
      <c r="BH23" s="91">
        <f t="shared" si="5"/>
        <v>0</v>
      </c>
      <c r="BI23" s="91">
        <f t="shared" si="6"/>
        <v>0</v>
      </c>
      <c r="BJ23" s="91">
        <f t="shared" si="7"/>
        <v>0</v>
      </c>
    </row>
    <row r="24" spans="2:62">
      <c r="B24" s="36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91">
        <f t="shared" si="0"/>
        <v>0</v>
      </c>
      <c r="BD24" s="91">
        <f t="shared" si="1"/>
        <v>0</v>
      </c>
      <c r="BE24" s="91">
        <f t="shared" si="2"/>
        <v>0</v>
      </c>
      <c r="BF24" s="91">
        <f t="shared" si="3"/>
        <v>0</v>
      </c>
      <c r="BG24" s="91">
        <f t="shared" si="4"/>
        <v>0</v>
      </c>
      <c r="BH24" s="91">
        <f t="shared" si="5"/>
        <v>0</v>
      </c>
      <c r="BI24" s="91">
        <f t="shared" si="6"/>
        <v>0</v>
      </c>
      <c r="BJ24" s="91">
        <f t="shared" si="7"/>
        <v>0</v>
      </c>
    </row>
    <row r="25" spans="2:62">
      <c r="B25" s="36"/>
      <c r="C25" s="59"/>
      <c r="D25" s="59"/>
      <c r="E25" s="59"/>
      <c r="F25" s="59"/>
      <c r="G25" s="59"/>
      <c r="H25" s="34"/>
      <c r="I25" s="59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91">
        <f t="shared" si="0"/>
        <v>0</v>
      </c>
      <c r="BD25" s="91">
        <f t="shared" si="1"/>
        <v>0</v>
      </c>
      <c r="BE25" s="91">
        <f t="shared" si="2"/>
        <v>0</v>
      </c>
      <c r="BF25" s="91">
        <f t="shared" si="3"/>
        <v>0</v>
      </c>
      <c r="BG25" s="91">
        <f t="shared" si="4"/>
        <v>0</v>
      </c>
      <c r="BH25" s="91">
        <f t="shared" si="5"/>
        <v>0</v>
      </c>
      <c r="BI25" s="91">
        <f t="shared" si="6"/>
        <v>0</v>
      </c>
      <c r="BJ25" s="91">
        <f t="shared" si="7"/>
        <v>0</v>
      </c>
    </row>
    <row r="26" spans="2:62">
      <c r="B26" s="36"/>
      <c r="C26" s="59"/>
      <c r="D26" s="59"/>
      <c r="E26" s="59"/>
      <c r="F26" s="59"/>
      <c r="G26" s="59"/>
      <c r="H26" s="59"/>
      <c r="I26" s="59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91">
        <f t="shared" si="0"/>
        <v>0</v>
      </c>
      <c r="BD26" s="91">
        <f t="shared" si="1"/>
        <v>0</v>
      </c>
      <c r="BE26" s="91">
        <f t="shared" si="2"/>
        <v>0</v>
      </c>
      <c r="BF26" s="91">
        <f t="shared" si="3"/>
        <v>0</v>
      </c>
      <c r="BG26" s="91">
        <f t="shared" si="4"/>
        <v>0</v>
      </c>
      <c r="BH26" s="91">
        <f t="shared" si="5"/>
        <v>0</v>
      </c>
      <c r="BI26" s="91">
        <f t="shared" si="6"/>
        <v>0</v>
      </c>
      <c r="BJ26" s="91">
        <f t="shared" si="7"/>
        <v>0</v>
      </c>
    </row>
    <row r="27" spans="2:62">
      <c r="B27" s="36"/>
      <c r="C27" s="59"/>
      <c r="D27" s="59"/>
      <c r="E27" s="59"/>
      <c r="F27" s="59"/>
      <c r="G27" s="59"/>
      <c r="H27" s="59"/>
      <c r="I27" s="59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91">
        <f t="shared" si="0"/>
        <v>0</v>
      </c>
      <c r="BD27" s="91">
        <f t="shared" si="1"/>
        <v>0</v>
      </c>
      <c r="BE27" s="91">
        <f t="shared" si="2"/>
        <v>0</v>
      </c>
      <c r="BF27" s="91">
        <f t="shared" si="3"/>
        <v>0</v>
      </c>
      <c r="BG27" s="91">
        <f t="shared" si="4"/>
        <v>0</v>
      </c>
      <c r="BH27" s="91">
        <f t="shared" si="5"/>
        <v>0</v>
      </c>
      <c r="BI27" s="91">
        <f t="shared" si="6"/>
        <v>0</v>
      </c>
      <c r="BJ27" s="91">
        <f t="shared" si="7"/>
        <v>0</v>
      </c>
    </row>
    <row r="28" spans="2:62">
      <c r="B28" s="36"/>
      <c r="C28" s="59"/>
      <c r="D28" s="59"/>
      <c r="E28" s="59"/>
      <c r="F28" s="59"/>
      <c r="G28" s="59"/>
      <c r="H28" s="59"/>
      <c r="I28" s="59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91">
        <f t="shared" si="0"/>
        <v>0</v>
      </c>
      <c r="BD28" s="91">
        <f t="shared" si="1"/>
        <v>0</v>
      </c>
      <c r="BE28" s="91">
        <f t="shared" si="2"/>
        <v>0</v>
      </c>
      <c r="BF28" s="91">
        <f t="shared" si="3"/>
        <v>0</v>
      </c>
      <c r="BG28" s="91">
        <f t="shared" si="4"/>
        <v>0</v>
      </c>
      <c r="BH28" s="91">
        <f t="shared" si="5"/>
        <v>0</v>
      </c>
      <c r="BI28" s="91">
        <f t="shared" si="6"/>
        <v>0</v>
      </c>
      <c r="BJ28" s="91">
        <f t="shared" si="7"/>
        <v>0</v>
      </c>
    </row>
    <row r="29" spans="2:62">
      <c r="B29" s="36"/>
      <c r="C29" s="59"/>
      <c r="D29" s="59"/>
      <c r="E29" s="59"/>
      <c r="F29" s="59"/>
      <c r="G29" s="59"/>
      <c r="H29" s="59"/>
      <c r="I29" s="5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91">
        <f t="shared" si="0"/>
        <v>0</v>
      </c>
      <c r="BD29" s="91">
        <f t="shared" si="1"/>
        <v>0</v>
      </c>
      <c r="BE29" s="91">
        <f t="shared" si="2"/>
        <v>0</v>
      </c>
      <c r="BF29" s="91">
        <f t="shared" si="3"/>
        <v>0</v>
      </c>
      <c r="BG29" s="91">
        <f t="shared" si="4"/>
        <v>0</v>
      </c>
      <c r="BH29" s="91">
        <f t="shared" si="5"/>
        <v>0</v>
      </c>
      <c r="BI29" s="91">
        <f t="shared" si="6"/>
        <v>0</v>
      </c>
      <c r="BJ29" s="91">
        <f t="shared" si="7"/>
        <v>0</v>
      </c>
    </row>
    <row r="30" spans="2:62">
      <c r="B30" s="36"/>
      <c r="C30" s="59"/>
      <c r="D30" s="59"/>
      <c r="E30" s="59"/>
      <c r="F30" s="59"/>
      <c r="G30" s="59"/>
      <c r="H30" s="59"/>
      <c r="I30" s="59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91">
        <f t="shared" si="0"/>
        <v>0</v>
      </c>
      <c r="BD30" s="91">
        <f t="shared" si="1"/>
        <v>0</v>
      </c>
      <c r="BE30" s="91">
        <f t="shared" si="2"/>
        <v>0</v>
      </c>
      <c r="BF30" s="91">
        <f t="shared" si="3"/>
        <v>0</v>
      </c>
      <c r="BG30" s="91">
        <f t="shared" si="4"/>
        <v>0</v>
      </c>
      <c r="BH30" s="91">
        <f t="shared" si="5"/>
        <v>0</v>
      </c>
      <c r="BI30" s="91">
        <f t="shared" si="6"/>
        <v>0</v>
      </c>
      <c r="BJ30" s="91">
        <f t="shared" si="7"/>
        <v>0</v>
      </c>
    </row>
    <row r="31" spans="2:62">
      <c r="B31" s="36"/>
      <c r="C31" s="59"/>
      <c r="D31" s="59"/>
      <c r="E31" s="59"/>
      <c r="F31" s="59"/>
      <c r="G31" s="59"/>
      <c r="H31" s="59"/>
      <c r="I31" s="59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91">
        <f t="shared" si="0"/>
        <v>0</v>
      </c>
      <c r="BD31" s="91">
        <f t="shared" si="1"/>
        <v>0</v>
      </c>
      <c r="BE31" s="91">
        <f t="shared" si="2"/>
        <v>0</v>
      </c>
      <c r="BF31" s="91">
        <f t="shared" si="3"/>
        <v>0</v>
      </c>
      <c r="BG31" s="91">
        <f t="shared" si="4"/>
        <v>0</v>
      </c>
      <c r="BH31" s="91">
        <f t="shared" si="5"/>
        <v>0</v>
      </c>
      <c r="BI31" s="91">
        <f t="shared" si="6"/>
        <v>0</v>
      </c>
      <c r="BJ31" s="91">
        <f t="shared" si="7"/>
        <v>0</v>
      </c>
    </row>
    <row r="32" spans="2:62">
      <c r="B32" s="36"/>
      <c r="C32" s="59"/>
      <c r="D32" s="59"/>
      <c r="E32" s="59"/>
      <c r="F32" s="59"/>
      <c r="G32" s="59"/>
      <c r="H32" s="59"/>
      <c r="I32" s="59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91">
        <f t="shared" si="0"/>
        <v>0</v>
      </c>
      <c r="BD32" s="91">
        <f t="shared" si="1"/>
        <v>0</v>
      </c>
      <c r="BE32" s="91">
        <f t="shared" si="2"/>
        <v>0</v>
      </c>
      <c r="BF32" s="91">
        <f t="shared" si="3"/>
        <v>0</v>
      </c>
      <c r="BG32" s="91">
        <f t="shared" si="4"/>
        <v>0</v>
      </c>
      <c r="BH32" s="91">
        <f t="shared" si="5"/>
        <v>0</v>
      </c>
      <c r="BI32" s="91">
        <f t="shared" si="6"/>
        <v>0</v>
      </c>
      <c r="BJ32" s="91">
        <f t="shared" si="7"/>
        <v>0</v>
      </c>
    </row>
    <row r="33" spans="2:62">
      <c r="B33" s="36"/>
      <c r="C33" s="59"/>
      <c r="D33" s="59"/>
      <c r="E33" s="59"/>
      <c r="F33" s="59"/>
      <c r="G33" s="59"/>
      <c r="H33" s="59"/>
      <c r="I33" s="59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91">
        <f t="shared" si="0"/>
        <v>0</v>
      </c>
      <c r="BD33" s="91">
        <f t="shared" si="1"/>
        <v>0</v>
      </c>
      <c r="BE33" s="91">
        <f t="shared" si="2"/>
        <v>0</v>
      </c>
      <c r="BF33" s="91">
        <f t="shared" si="3"/>
        <v>0</v>
      </c>
      <c r="BG33" s="91">
        <f t="shared" si="4"/>
        <v>0</v>
      </c>
      <c r="BH33" s="91">
        <f t="shared" si="5"/>
        <v>0</v>
      </c>
      <c r="BI33" s="91">
        <f t="shared" si="6"/>
        <v>0</v>
      </c>
      <c r="BJ33" s="91">
        <f t="shared" si="7"/>
        <v>0</v>
      </c>
    </row>
    <row r="34" spans="2:62">
      <c r="B34" s="36"/>
      <c r="C34" s="59"/>
      <c r="D34" s="59"/>
      <c r="E34" s="59"/>
      <c r="F34" s="59"/>
      <c r="G34" s="59"/>
      <c r="H34" s="59"/>
      <c r="I34" s="59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91">
        <f t="shared" si="0"/>
        <v>0</v>
      </c>
      <c r="BD34" s="91">
        <f t="shared" si="1"/>
        <v>0</v>
      </c>
      <c r="BE34" s="91">
        <f t="shared" si="2"/>
        <v>0</v>
      </c>
      <c r="BF34" s="91">
        <f t="shared" si="3"/>
        <v>0</v>
      </c>
      <c r="BG34" s="91">
        <f t="shared" si="4"/>
        <v>0</v>
      </c>
      <c r="BH34" s="91">
        <f t="shared" si="5"/>
        <v>0</v>
      </c>
      <c r="BI34" s="91">
        <f t="shared" si="6"/>
        <v>0</v>
      </c>
      <c r="BJ34" s="91">
        <f t="shared" si="7"/>
        <v>0</v>
      </c>
    </row>
    <row r="35" spans="2:62">
      <c r="B35" s="36"/>
      <c r="C35" s="59"/>
      <c r="D35" s="59"/>
      <c r="E35" s="59"/>
      <c r="F35" s="59"/>
      <c r="G35" s="59"/>
      <c r="H35" s="59"/>
      <c r="I35" s="59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91">
        <f t="shared" si="0"/>
        <v>0</v>
      </c>
      <c r="BD35" s="91">
        <f t="shared" si="1"/>
        <v>0</v>
      </c>
      <c r="BE35" s="91">
        <f t="shared" si="2"/>
        <v>0</v>
      </c>
      <c r="BF35" s="91">
        <f t="shared" si="3"/>
        <v>0</v>
      </c>
      <c r="BG35" s="91">
        <f t="shared" si="4"/>
        <v>0</v>
      </c>
      <c r="BH35" s="91">
        <f t="shared" si="5"/>
        <v>0</v>
      </c>
      <c r="BI35" s="91">
        <f t="shared" si="6"/>
        <v>0</v>
      </c>
      <c r="BJ35" s="91">
        <f t="shared" si="7"/>
        <v>0</v>
      </c>
    </row>
    <row r="36" spans="2:62">
      <c r="B36" s="36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96">
        <f t="shared" si="0"/>
        <v>0</v>
      </c>
      <c r="BD36" s="96">
        <f t="shared" si="1"/>
        <v>0</v>
      </c>
      <c r="BE36" s="96">
        <f t="shared" si="2"/>
        <v>0</v>
      </c>
      <c r="BF36" s="96">
        <f t="shared" si="3"/>
        <v>0</v>
      </c>
      <c r="BG36" s="96">
        <f t="shared" si="4"/>
        <v>0</v>
      </c>
      <c r="BH36" s="96">
        <f t="shared" si="5"/>
        <v>0</v>
      </c>
      <c r="BI36" s="96">
        <f t="shared" si="6"/>
        <v>0</v>
      </c>
      <c r="BJ36" s="96">
        <f t="shared" si="7"/>
        <v>0</v>
      </c>
    </row>
    <row r="37" spans="2:62">
      <c r="B37" s="36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96">
        <f t="shared" si="0"/>
        <v>0</v>
      </c>
      <c r="BD37" s="96">
        <f t="shared" si="1"/>
        <v>0</v>
      </c>
      <c r="BE37" s="96">
        <f t="shared" si="2"/>
        <v>0</v>
      </c>
      <c r="BF37" s="96">
        <f t="shared" si="3"/>
        <v>0</v>
      </c>
      <c r="BG37" s="96">
        <f t="shared" si="4"/>
        <v>0</v>
      </c>
      <c r="BH37" s="96">
        <f t="shared" si="5"/>
        <v>0</v>
      </c>
      <c r="BI37" s="96">
        <f t="shared" si="6"/>
        <v>0</v>
      </c>
      <c r="BJ37" s="96">
        <f t="shared" si="7"/>
        <v>0</v>
      </c>
    </row>
    <row r="38" spans="2:62">
      <c r="B38" s="36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96">
        <f t="shared" si="0"/>
        <v>0</v>
      </c>
      <c r="BD38" s="96">
        <f t="shared" si="1"/>
        <v>0</v>
      </c>
      <c r="BE38" s="96">
        <f t="shared" si="2"/>
        <v>0</v>
      </c>
      <c r="BF38" s="96">
        <f t="shared" si="3"/>
        <v>0</v>
      </c>
      <c r="BG38" s="96">
        <f t="shared" si="4"/>
        <v>0</v>
      </c>
      <c r="BH38" s="96">
        <f t="shared" si="5"/>
        <v>0</v>
      </c>
      <c r="BI38" s="96">
        <f t="shared" si="6"/>
        <v>0</v>
      </c>
      <c r="BJ38" s="96">
        <f t="shared" si="7"/>
        <v>0</v>
      </c>
    </row>
    <row r="39" spans="2:62">
      <c r="B39" s="36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96">
        <f t="shared" si="0"/>
        <v>0</v>
      </c>
      <c r="BD39" s="96">
        <f t="shared" si="1"/>
        <v>0</v>
      </c>
      <c r="BE39" s="96">
        <f t="shared" si="2"/>
        <v>0</v>
      </c>
      <c r="BF39" s="96">
        <f t="shared" si="3"/>
        <v>0</v>
      </c>
      <c r="BG39" s="96">
        <f t="shared" si="4"/>
        <v>0</v>
      </c>
      <c r="BH39" s="96">
        <f t="shared" si="5"/>
        <v>0</v>
      </c>
      <c r="BI39" s="96">
        <f t="shared" si="6"/>
        <v>0</v>
      </c>
      <c r="BJ39" s="96">
        <f t="shared" si="7"/>
        <v>0</v>
      </c>
    </row>
    <row r="40" spans="2:62">
      <c r="B40" s="36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96">
        <f t="shared" si="0"/>
        <v>0</v>
      </c>
      <c r="BD40" s="96">
        <f t="shared" si="1"/>
        <v>0</v>
      </c>
      <c r="BE40" s="96">
        <f t="shared" si="2"/>
        <v>0</v>
      </c>
      <c r="BF40" s="96">
        <f t="shared" si="3"/>
        <v>0</v>
      </c>
      <c r="BG40" s="96">
        <f t="shared" si="4"/>
        <v>0</v>
      </c>
      <c r="BH40" s="96">
        <f t="shared" si="5"/>
        <v>0</v>
      </c>
      <c r="BI40" s="96">
        <f t="shared" si="6"/>
        <v>0</v>
      </c>
      <c r="BJ40" s="96">
        <f t="shared" si="7"/>
        <v>0</v>
      </c>
    </row>
    <row r="41" spans="2:62">
      <c r="B41" s="36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96">
        <f t="shared" si="0"/>
        <v>0</v>
      </c>
      <c r="BD41" s="96">
        <f t="shared" si="1"/>
        <v>0</v>
      </c>
      <c r="BE41" s="96">
        <f t="shared" si="2"/>
        <v>0</v>
      </c>
      <c r="BF41" s="96">
        <f t="shared" si="3"/>
        <v>0</v>
      </c>
      <c r="BG41" s="96">
        <f t="shared" si="4"/>
        <v>0</v>
      </c>
      <c r="BH41" s="96">
        <f t="shared" si="5"/>
        <v>0</v>
      </c>
      <c r="BI41" s="96">
        <f t="shared" si="6"/>
        <v>0</v>
      </c>
      <c r="BJ41" s="96">
        <f t="shared" si="7"/>
        <v>0</v>
      </c>
    </row>
    <row r="42" spans="2:62">
      <c r="B42" s="36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96">
        <f t="shared" si="0"/>
        <v>0</v>
      </c>
      <c r="BD42" s="96">
        <f t="shared" si="1"/>
        <v>0</v>
      </c>
      <c r="BE42" s="96">
        <f t="shared" si="2"/>
        <v>0</v>
      </c>
      <c r="BF42" s="96">
        <f t="shared" si="3"/>
        <v>0</v>
      </c>
      <c r="BG42" s="96">
        <f t="shared" si="4"/>
        <v>0</v>
      </c>
      <c r="BH42" s="96">
        <f t="shared" si="5"/>
        <v>0</v>
      </c>
      <c r="BI42" s="96">
        <f t="shared" si="6"/>
        <v>0</v>
      </c>
      <c r="BJ42" s="96">
        <f t="shared" si="7"/>
        <v>0</v>
      </c>
    </row>
    <row r="43" spans="2:62">
      <c r="B43" s="36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96">
        <f t="shared" si="0"/>
        <v>0</v>
      </c>
      <c r="BD43" s="96">
        <f t="shared" si="1"/>
        <v>0</v>
      </c>
      <c r="BE43" s="96">
        <f t="shared" si="2"/>
        <v>0</v>
      </c>
      <c r="BF43" s="96">
        <f t="shared" si="3"/>
        <v>0</v>
      </c>
      <c r="BG43" s="96">
        <f t="shared" si="4"/>
        <v>0</v>
      </c>
      <c r="BH43" s="96">
        <f t="shared" si="5"/>
        <v>0</v>
      </c>
      <c r="BI43" s="96">
        <f t="shared" si="6"/>
        <v>0</v>
      </c>
      <c r="BJ43" s="96">
        <f t="shared" si="7"/>
        <v>0</v>
      </c>
    </row>
    <row r="44" spans="2:62">
      <c r="B44" s="36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96">
        <f t="shared" si="0"/>
        <v>0</v>
      </c>
      <c r="BD44" s="96">
        <f t="shared" si="1"/>
        <v>0</v>
      </c>
      <c r="BE44" s="96">
        <f t="shared" si="2"/>
        <v>0</v>
      </c>
      <c r="BF44" s="96">
        <f t="shared" si="3"/>
        <v>0</v>
      </c>
      <c r="BG44" s="96">
        <f t="shared" si="4"/>
        <v>0</v>
      </c>
      <c r="BH44" s="96">
        <f t="shared" si="5"/>
        <v>0</v>
      </c>
      <c r="BI44" s="96">
        <f t="shared" si="6"/>
        <v>0</v>
      </c>
      <c r="BJ44" s="96">
        <f t="shared" si="7"/>
        <v>0</v>
      </c>
    </row>
    <row r="45" spans="2:62">
      <c r="B45" s="36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96">
        <f t="shared" si="0"/>
        <v>0</v>
      </c>
      <c r="BD45" s="96">
        <f t="shared" si="1"/>
        <v>0</v>
      </c>
      <c r="BE45" s="96">
        <f t="shared" si="2"/>
        <v>0</v>
      </c>
      <c r="BF45" s="96">
        <f t="shared" si="3"/>
        <v>0</v>
      </c>
      <c r="BG45" s="96">
        <f t="shared" si="4"/>
        <v>0</v>
      </c>
      <c r="BH45" s="96">
        <f t="shared" si="5"/>
        <v>0</v>
      </c>
      <c r="BI45" s="96">
        <f t="shared" si="6"/>
        <v>0</v>
      </c>
      <c r="BJ45" s="96">
        <f t="shared" si="7"/>
        <v>0</v>
      </c>
    </row>
    <row r="46" spans="2:62">
      <c r="B46" s="36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96">
        <f t="shared" si="0"/>
        <v>0</v>
      </c>
      <c r="BD46" s="96">
        <f t="shared" si="1"/>
        <v>0</v>
      </c>
      <c r="BE46" s="96">
        <f t="shared" si="2"/>
        <v>0</v>
      </c>
      <c r="BF46" s="96">
        <f t="shared" si="3"/>
        <v>0</v>
      </c>
      <c r="BG46" s="96">
        <f t="shared" si="4"/>
        <v>0</v>
      </c>
      <c r="BH46" s="96">
        <f t="shared" si="5"/>
        <v>0</v>
      </c>
      <c r="BI46" s="96">
        <f t="shared" si="6"/>
        <v>0</v>
      </c>
      <c r="BJ46" s="96">
        <f t="shared" si="7"/>
        <v>0</v>
      </c>
    </row>
    <row r="47" spans="2:62">
      <c r="B47" s="36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96">
        <f t="shared" si="0"/>
        <v>0</v>
      </c>
      <c r="BD47" s="96">
        <f t="shared" si="1"/>
        <v>0</v>
      </c>
      <c r="BE47" s="96">
        <f t="shared" si="2"/>
        <v>0</v>
      </c>
      <c r="BF47" s="96">
        <f t="shared" si="3"/>
        <v>0</v>
      </c>
      <c r="BG47" s="96">
        <f t="shared" si="4"/>
        <v>0</v>
      </c>
      <c r="BH47" s="96">
        <f t="shared" si="5"/>
        <v>0</v>
      </c>
      <c r="BI47" s="96">
        <f t="shared" si="6"/>
        <v>0</v>
      </c>
      <c r="BJ47" s="96">
        <f t="shared" si="7"/>
        <v>0</v>
      </c>
    </row>
    <row r="48" spans="2:62">
      <c r="B48" s="3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96">
        <f t="shared" si="0"/>
        <v>0</v>
      </c>
      <c r="BD48" s="96">
        <f t="shared" si="1"/>
        <v>0</v>
      </c>
      <c r="BE48" s="96">
        <f t="shared" si="2"/>
        <v>0</v>
      </c>
      <c r="BF48" s="96">
        <f t="shared" si="3"/>
        <v>0</v>
      </c>
      <c r="BG48" s="96">
        <f t="shared" si="4"/>
        <v>0</v>
      </c>
      <c r="BH48" s="96">
        <f t="shared" si="5"/>
        <v>0</v>
      </c>
      <c r="BI48" s="96">
        <f t="shared" si="6"/>
        <v>0</v>
      </c>
      <c r="BJ48" s="96">
        <f t="shared" si="7"/>
        <v>0</v>
      </c>
    </row>
    <row r="49" spans="2:62">
      <c r="B49" s="36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96">
        <f t="shared" si="0"/>
        <v>0</v>
      </c>
      <c r="BD49" s="96">
        <f t="shared" si="1"/>
        <v>0</v>
      </c>
      <c r="BE49" s="96">
        <f t="shared" si="2"/>
        <v>0</v>
      </c>
      <c r="BF49" s="96">
        <f t="shared" si="3"/>
        <v>0</v>
      </c>
      <c r="BG49" s="96">
        <f t="shared" si="4"/>
        <v>0</v>
      </c>
      <c r="BH49" s="96">
        <f t="shared" si="5"/>
        <v>0</v>
      </c>
      <c r="BI49" s="96">
        <f t="shared" si="6"/>
        <v>0</v>
      </c>
      <c r="BJ49" s="96">
        <f t="shared" si="7"/>
        <v>0</v>
      </c>
    </row>
    <row r="50" spans="2:62">
      <c r="B50" s="36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96">
        <f t="shared" si="0"/>
        <v>0</v>
      </c>
      <c r="BD50" s="96">
        <f t="shared" si="1"/>
        <v>0</v>
      </c>
      <c r="BE50" s="96">
        <f t="shared" si="2"/>
        <v>0</v>
      </c>
      <c r="BF50" s="96">
        <f t="shared" si="3"/>
        <v>0</v>
      </c>
      <c r="BG50" s="96">
        <f t="shared" si="4"/>
        <v>0</v>
      </c>
      <c r="BH50" s="96">
        <f t="shared" si="5"/>
        <v>0</v>
      </c>
      <c r="BI50" s="96">
        <f t="shared" si="6"/>
        <v>0</v>
      </c>
      <c r="BJ50" s="96">
        <f t="shared" si="7"/>
        <v>0</v>
      </c>
    </row>
    <row r="51" spans="2:62">
      <c r="B51" s="36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96">
        <f t="shared" si="0"/>
        <v>0</v>
      </c>
      <c r="BD51" s="96">
        <f t="shared" si="1"/>
        <v>0</v>
      </c>
      <c r="BE51" s="96">
        <f t="shared" si="2"/>
        <v>0</v>
      </c>
      <c r="BF51" s="96">
        <f t="shared" si="3"/>
        <v>0</v>
      </c>
      <c r="BG51" s="96">
        <f t="shared" si="4"/>
        <v>0</v>
      </c>
      <c r="BH51" s="96">
        <f t="shared" si="5"/>
        <v>0</v>
      </c>
      <c r="BI51" s="96">
        <f t="shared" si="6"/>
        <v>0</v>
      </c>
      <c r="BJ51" s="96">
        <f t="shared" si="7"/>
        <v>0</v>
      </c>
    </row>
    <row r="52" spans="2:62">
      <c r="B52" s="36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96">
        <f t="shared" si="0"/>
        <v>0</v>
      </c>
      <c r="BD52" s="96">
        <f t="shared" si="1"/>
        <v>0</v>
      </c>
      <c r="BE52" s="96">
        <f t="shared" si="2"/>
        <v>0</v>
      </c>
      <c r="BF52" s="96">
        <f t="shared" si="3"/>
        <v>0</v>
      </c>
      <c r="BG52" s="96">
        <f t="shared" si="4"/>
        <v>0</v>
      </c>
      <c r="BH52" s="96">
        <f t="shared" si="5"/>
        <v>0</v>
      </c>
      <c r="BI52" s="96">
        <f t="shared" si="6"/>
        <v>0</v>
      </c>
      <c r="BJ52" s="96">
        <f t="shared" si="7"/>
        <v>0</v>
      </c>
    </row>
    <row r="53" spans="2:62">
      <c r="B53" s="36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96">
        <f t="shared" si="0"/>
        <v>0</v>
      </c>
      <c r="BD53" s="96">
        <f t="shared" si="1"/>
        <v>0</v>
      </c>
      <c r="BE53" s="96">
        <f t="shared" si="2"/>
        <v>0</v>
      </c>
      <c r="BF53" s="96">
        <f t="shared" si="3"/>
        <v>0</v>
      </c>
      <c r="BG53" s="96">
        <f t="shared" si="4"/>
        <v>0</v>
      </c>
      <c r="BH53" s="96">
        <f t="shared" si="5"/>
        <v>0</v>
      </c>
      <c r="BI53" s="96">
        <f t="shared" si="6"/>
        <v>0</v>
      </c>
      <c r="BJ53" s="96">
        <f t="shared" si="7"/>
        <v>0</v>
      </c>
    </row>
    <row r="54" spans="2:62">
      <c r="B54" s="36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96">
        <f t="shared" si="0"/>
        <v>0</v>
      </c>
      <c r="BD54" s="96">
        <f t="shared" si="1"/>
        <v>0</v>
      </c>
      <c r="BE54" s="96">
        <f t="shared" si="2"/>
        <v>0</v>
      </c>
      <c r="BF54" s="96">
        <f t="shared" si="3"/>
        <v>0</v>
      </c>
      <c r="BG54" s="96">
        <f t="shared" si="4"/>
        <v>0</v>
      </c>
      <c r="BH54" s="96">
        <f t="shared" si="5"/>
        <v>0</v>
      </c>
      <c r="BI54" s="96">
        <f t="shared" si="6"/>
        <v>0</v>
      </c>
      <c r="BJ54" s="96">
        <f t="shared" si="7"/>
        <v>0</v>
      </c>
    </row>
    <row r="55" spans="2:62">
      <c r="B55" s="36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96">
        <f t="shared" si="0"/>
        <v>0</v>
      </c>
      <c r="BD55" s="96">
        <f t="shared" si="1"/>
        <v>0</v>
      </c>
      <c r="BE55" s="96">
        <f t="shared" si="2"/>
        <v>0</v>
      </c>
      <c r="BF55" s="96">
        <f t="shared" si="3"/>
        <v>0</v>
      </c>
      <c r="BG55" s="96">
        <f t="shared" si="4"/>
        <v>0</v>
      </c>
      <c r="BH55" s="96">
        <f t="shared" si="5"/>
        <v>0</v>
      </c>
      <c r="BI55" s="96">
        <f t="shared" si="6"/>
        <v>0</v>
      </c>
      <c r="BJ55" s="96">
        <f t="shared" si="7"/>
        <v>0</v>
      </c>
    </row>
    <row r="56" spans="2:62">
      <c r="B56" s="36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96">
        <f t="shared" si="0"/>
        <v>0</v>
      </c>
      <c r="BD56" s="96">
        <f t="shared" si="1"/>
        <v>0</v>
      </c>
      <c r="BE56" s="96">
        <f t="shared" si="2"/>
        <v>0</v>
      </c>
      <c r="BF56" s="96">
        <f t="shared" si="3"/>
        <v>0</v>
      </c>
      <c r="BG56" s="96">
        <f t="shared" si="4"/>
        <v>0</v>
      </c>
      <c r="BH56" s="96">
        <f t="shared" si="5"/>
        <v>0</v>
      </c>
      <c r="BI56" s="96">
        <f t="shared" si="6"/>
        <v>0</v>
      </c>
      <c r="BJ56" s="96">
        <f t="shared" si="7"/>
        <v>0</v>
      </c>
    </row>
    <row r="57" spans="2:62">
      <c r="B57" s="36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96">
        <f t="shared" si="0"/>
        <v>0</v>
      </c>
      <c r="BD57" s="96">
        <f t="shared" si="1"/>
        <v>0</v>
      </c>
      <c r="BE57" s="96">
        <f t="shared" si="2"/>
        <v>0</v>
      </c>
      <c r="BF57" s="96">
        <f t="shared" si="3"/>
        <v>0</v>
      </c>
      <c r="BG57" s="96">
        <f t="shared" si="4"/>
        <v>0</v>
      </c>
      <c r="BH57" s="96">
        <f t="shared" si="5"/>
        <v>0</v>
      </c>
      <c r="BI57" s="96">
        <f t="shared" si="6"/>
        <v>0</v>
      </c>
      <c r="BJ57" s="96">
        <f t="shared" si="7"/>
        <v>0</v>
      </c>
    </row>
    <row r="58" spans="2:62">
      <c r="B58" s="36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96">
        <f t="shared" si="0"/>
        <v>0</v>
      </c>
      <c r="BD58" s="96">
        <f t="shared" si="1"/>
        <v>0</v>
      </c>
      <c r="BE58" s="96">
        <f t="shared" si="2"/>
        <v>0</v>
      </c>
      <c r="BF58" s="96">
        <f t="shared" si="3"/>
        <v>0</v>
      </c>
      <c r="BG58" s="96">
        <f t="shared" si="4"/>
        <v>0</v>
      </c>
      <c r="BH58" s="96">
        <f t="shared" si="5"/>
        <v>0</v>
      </c>
      <c r="BI58" s="96">
        <f t="shared" si="6"/>
        <v>0</v>
      </c>
      <c r="BJ58" s="96">
        <f t="shared" si="7"/>
        <v>0</v>
      </c>
    </row>
    <row r="59" spans="2:62">
      <c r="B59" s="36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96">
        <f t="shared" si="0"/>
        <v>0</v>
      </c>
      <c r="BD59" s="96">
        <f t="shared" si="1"/>
        <v>0</v>
      </c>
      <c r="BE59" s="96">
        <f t="shared" si="2"/>
        <v>0</v>
      </c>
      <c r="BF59" s="96">
        <f t="shared" si="3"/>
        <v>0</v>
      </c>
      <c r="BG59" s="96">
        <f t="shared" si="4"/>
        <v>0</v>
      </c>
      <c r="BH59" s="96">
        <f t="shared" si="5"/>
        <v>0</v>
      </c>
      <c r="BI59" s="96">
        <f t="shared" si="6"/>
        <v>0</v>
      </c>
      <c r="BJ59" s="96">
        <f t="shared" si="7"/>
        <v>0</v>
      </c>
    </row>
    <row r="60" spans="2:62">
      <c r="B60" s="36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96">
        <f t="shared" si="0"/>
        <v>0</v>
      </c>
      <c r="BD60" s="96">
        <f t="shared" si="1"/>
        <v>0</v>
      </c>
      <c r="BE60" s="96">
        <f t="shared" si="2"/>
        <v>0</v>
      </c>
      <c r="BF60" s="96">
        <f t="shared" si="3"/>
        <v>0</v>
      </c>
      <c r="BG60" s="96">
        <f t="shared" si="4"/>
        <v>0</v>
      </c>
      <c r="BH60" s="96">
        <f t="shared" si="5"/>
        <v>0</v>
      </c>
      <c r="BI60" s="96">
        <f t="shared" si="6"/>
        <v>0</v>
      </c>
      <c r="BJ60" s="96">
        <f t="shared" si="7"/>
        <v>0</v>
      </c>
    </row>
    <row r="61" spans="2:62">
      <c r="B61" s="36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96">
        <f t="shared" si="0"/>
        <v>0</v>
      </c>
      <c r="BD61" s="96">
        <f t="shared" si="1"/>
        <v>0</v>
      </c>
      <c r="BE61" s="96">
        <f t="shared" si="2"/>
        <v>0</v>
      </c>
      <c r="BF61" s="96">
        <f t="shared" si="3"/>
        <v>0</v>
      </c>
      <c r="BG61" s="96">
        <f t="shared" si="4"/>
        <v>0</v>
      </c>
      <c r="BH61" s="96">
        <f t="shared" si="5"/>
        <v>0</v>
      </c>
      <c r="BI61" s="96">
        <f t="shared" si="6"/>
        <v>0</v>
      </c>
      <c r="BJ61" s="96">
        <f t="shared" si="7"/>
        <v>0</v>
      </c>
    </row>
    <row r="62" spans="2:62">
      <c r="B62" s="36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96">
        <f t="shared" si="0"/>
        <v>0</v>
      </c>
      <c r="BD62" s="96">
        <f t="shared" si="1"/>
        <v>0</v>
      </c>
      <c r="BE62" s="96">
        <f t="shared" si="2"/>
        <v>0</v>
      </c>
      <c r="BF62" s="96">
        <f t="shared" si="3"/>
        <v>0</v>
      </c>
      <c r="BG62" s="96">
        <f t="shared" si="4"/>
        <v>0</v>
      </c>
      <c r="BH62" s="96">
        <f t="shared" si="5"/>
        <v>0</v>
      </c>
      <c r="BI62" s="96">
        <f t="shared" si="6"/>
        <v>0</v>
      </c>
      <c r="BJ62" s="96">
        <f t="shared" si="7"/>
        <v>0</v>
      </c>
    </row>
    <row r="63" spans="2:62">
      <c r="B63" s="36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96">
        <f t="shared" si="0"/>
        <v>0</v>
      </c>
      <c r="BD63" s="96">
        <f t="shared" si="1"/>
        <v>0</v>
      </c>
      <c r="BE63" s="96">
        <f t="shared" si="2"/>
        <v>0</v>
      </c>
      <c r="BF63" s="96">
        <f t="shared" si="3"/>
        <v>0</v>
      </c>
      <c r="BG63" s="96">
        <f t="shared" si="4"/>
        <v>0</v>
      </c>
      <c r="BH63" s="96">
        <f t="shared" si="5"/>
        <v>0</v>
      </c>
      <c r="BI63" s="96">
        <f t="shared" si="6"/>
        <v>0</v>
      </c>
      <c r="BJ63" s="96">
        <f t="shared" si="7"/>
        <v>0</v>
      </c>
    </row>
    <row r="64" spans="2:62">
      <c r="B64" s="36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96">
        <f t="shared" si="0"/>
        <v>0</v>
      </c>
      <c r="BD64" s="96">
        <f t="shared" si="1"/>
        <v>0</v>
      </c>
      <c r="BE64" s="96">
        <f t="shared" si="2"/>
        <v>0</v>
      </c>
      <c r="BF64" s="96">
        <f t="shared" si="3"/>
        <v>0</v>
      </c>
      <c r="BG64" s="96">
        <f t="shared" si="4"/>
        <v>0</v>
      </c>
      <c r="BH64" s="96">
        <f t="shared" si="5"/>
        <v>0</v>
      </c>
      <c r="BI64" s="96">
        <f t="shared" si="6"/>
        <v>0</v>
      </c>
      <c r="BJ64" s="96">
        <f t="shared" si="7"/>
        <v>0</v>
      </c>
    </row>
    <row r="65" spans="2:62">
      <c r="B65" s="36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96">
        <f t="shared" si="0"/>
        <v>0</v>
      </c>
      <c r="BD65" s="96">
        <f t="shared" si="1"/>
        <v>0</v>
      </c>
      <c r="BE65" s="96">
        <f t="shared" si="2"/>
        <v>0</v>
      </c>
      <c r="BF65" s="96">
        <f t="shared" si="3"/>
        <v>0</v>
      </c>
      <c r="BG65" s="96">
        <f t="shared" si="4"/>
        <v>0</v>
      </c>
      <c r="BH65" s="96">
        <f t="shared" si="5"/>
        <v>0</v>
      </c>
      <c r="BI65" s="96">
        <f t="shared" si="6"/>
        <v>0</v>
      </c>
      <c r="BJ65" s="96">
        <f t="shared" si="7"/>
        <v>0</v>
      </c>
    </row>
    <row r="66" spans="2:62">
      <c r="B66" s="36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96">
        <f t="shared" si="0"/>
        <v>0</v>
      </c>
      <c r="BD66" s="96">
        <f t="shared" si="1"/>
        <v>0</v>
      </c>
      <c r="BE66" s="96">
        <f t="shared" si="2"/>
        <v>0</v>
      </c>
      <c r="BF66" s="96">
        <f t="shared" si="3"/>
        <v>0</v>
      </c>
      <c r="BG66" s="96">
        <f t="shared" si="4"/>
        <v>0</v>
      </c>
      <c r="BH66" s="96">
        <f t="shared" si="5"/>
        <v>0</v>
      </c>
      <c r="BI66" s="96">
        <f t="shared" si="6"/>
        <v>0</v>
      </c>
      <c r="BJ66" s="96">
        <f t="shared" si="7"/>
        <v>0</v>
      </c>
    </row>
    <row r="67" spans="2:62">
      <c r="B67" s="36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96">
        <f t="shared" si="0"/>
        <v>0</v>
      </c>
      <c r="BD67" s="96">
        <f t="shared" si="1"/>
        <v>0</v>
      </c>
      <c r="BE67" s="96">
        <f t="shared" si="2"/>
        <v>0</v>
      </c>
      <c r="BF67" s="96">
        <f t="shared" si="3"/>
        <v>0</v>
      </c>
      <c r="BG67" s="96">
        <f t="shared" si="4"/>
        <v>0</v>
      </c>
      <c r="BH67" s="96">
        <f t="shared" si="5"/>
        <v>0</v>
      </c>
      <c r="BI67" s="96">
        <f t="shared" si="6"/>
        <v>0</v>
      </c>
      <c r="BJ67" s="96">
        <f t="shared" si="7"/>
        <v>0</v>
      </c>
    </row>
    <row r="68" spans="2:62">
      <c r="B68" s="36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96">
        <f t="shared" si="0"/>
        <v>0</v>
      </c>
      <c r="BD68" s="96">
        <f t="shared" si="1"/>
        <v>0</v>
      </c>
      <c r="BE68" s="96">
        <f t="shared" si="2"/>
        <v>0</v>
      </c>
      <c r="BF68" s="96">
        <f t="shared" si="3"/>
        <v>0</v>
      </c>
      <c r="BG68" s="96">
        <f t="shared" si="4"/>
        <v>0</v>
      </c>
      <c r="BH68" s="96">
        <f t="shared" si="5"/>
        <v>0</v>
      </c>
      <c r="BI68" s="96">
        <f t="shared" si="6"/>
        <v>0</v>
      </c>
      <c r="BJ68" s="96">
        <f t="shared" si="7"/>
        <v>0</v>
      </c>
    </row>
    <row r="69" spans="2:62">
      <c r="B69" s="36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96">
        <f t="shared" si="0"/>
        <v>0</v>
      </c>
      <c r="BD69" s="96">
        <f t="shared" si="1"/>
        <v>0</v>
      </c>
      <c r="BE69" s="96">
        <f t="shared" si="2"/>
        <v>0</v>
      </c>
      <c r="BF69" s="96">
        <f t="shared" si="3"/>
        <v>0</v>
      </c>
      <c r="BG69" s="96">
        <f t="shared" si="4"/>
        <v>0</v>
      </c>
      <c r="BH69" s="96">
        <f t="shared" si="5"/>
        <v>0</v>
      </c>
      <c r="BI69" s="96">
        <f t="shared" si="6"/>
        <v>0</v>
      </c>
      <c r="BJ69" s="96">
        <f t="shared" si="7"/>
        <v>0</v>
      </c>
    </row>
    <row r="70" spans="2:62">
      <c r="B70" s="36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96">
        <f t="shared" si="0"/>
        <v>0</v>
      </c>
      <c r="BD70" s="96">
        <f t="shared" si="1"/>
        <v>0</v>
      </c>
      <c r="BE70" s="96">
        <f t="shared" si="2"/>
        <v>0</v>
      </c>
      <c r="BF70" s="96">
        <f t="shared" si="3"/>
        <v>0</v>
      </c>
      <c r="BG70" s="96">
        <f t="shared" si="4"/>
        <v>0</v>
      </c>
      <c r="BH70" s="96">
        <f t="shared" si="5"/>
        <v>0</v>
      </c>
      <c r="BI70" s="96">
        <f t="shared" si="6"/>
        <v>0</v>
      </c>
      <c r="BJ70" s="96">
        <f t="shared" si="7"/>
        <v>0</v>
      </c>
    </row>
    <row r="71" spans="2:62">
      <c r="B71" s="36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96">
        <f t="shared" si="0"/>
        <v>0</v>
      </c>
      <c r="BD71" s="96">
        <f t="shared" si="1"/>
        <v>0</v>
      </c>
      <c r="BE71" s="96">
        <f t="shared" si="2"/>
        <v>0</v>
      </c>
      <c r="BF71" s="96">
        <f t="shared" si="3"/>
        <v>0</v>
      </c>
      <c r="BG71" s="96">
        <f t="shared" si="4"/>
        <v>0</v>
      </c>
      <c r="BH71" s="96">
        <f t="shared" si="5"/>
        <v>0</v>
      </c>
      <c r="BI71" s="96">
        <f t="shared" si="6"/>
        <v>0</v>
      </c>
      <c r="BJ71" s="96">
        <f t="shared" si="7"/>
        <v>0</v>
      </c>
    </row>
    <row r="72" spans="2:62">
      <c r="B72" s="36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96">
        <f t="shared" si="0"/>
        <v>0</v>
      </c>
      <c r="BD72" s="96">
        <f t="shared" si="1"/>
        <v>0</v>
      </c>
      <c r="BE72" s="96">
        <f t="shared" si="2"/>
        <v>0</v>
      </c>
      <c r="BF72" s="96">
        <f t="shared" si="3"/>
        <v>0</v>
      </c>
      <c r="BG72" s="96">
        <f t="shared" si="4"/>
        <v>0</v>
      </c>
      <c r="BH72" s="96">
        <f t="shared" si="5"/>
        <v>0</v>
      </c>
      <c r="BI72" s="96">
        <f t="shared" si="6"/>
        <v>0</v>
      </c>
      <c r="BJ72" s="96">
        <f t="shared" si="7"/>
        <v>0</v>
      </c>
    </row>
    <row r="73" spans="2:62">
      <c r="B73" s="36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96">
        <f t="shared" si="0"/>
        <v>0</v>
      </c>
      <c r="BD73" s="96">
        <f t="shared" si="1"/>
        <v>0</v>
      </c>
      <c r="BE73" s="96">
        <f t="shared" si="2"/>
        <v>0</v>
      </c>
      <c r="BF73" s="96">
        <f t="shared" si="3"/>
        <v>0</v>
      </c>
      <c r="BG73" s="96">
        <f t="shared" si="4"/>
        <v>0</v>
      </c>
      <c r="BH73" s="96">
        <f t="shared" si="5"/>
        <v>0</v>
      </c>
      <c r="BI73" s="96">
        <f t="shared" si="6"/>
        <v>0</v>
      </c>
      <c r="BJ73" s="96">
        <f t="shared" si="7"/>
        <v>0</v>
      </c>
    </row>
    <row r="74" spans="2:62">
      <c r="B74" s="36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96">
        <f t="shared" ref="BC74:BC137" si="8">+($M74*$M$6+$N74*$N$6+$R74*$R$6+$S74*$S$6+$AF74*$AF$6)/($M$6+$N$6+$R$6+$S$6+$AF$6)</f>
        <v>0</v>
      </c>
      <c r="BD74" s="96">
        <f t="shared" ref="BD74:BD137" si="9">+(T74*$T$6+U74*$U$6+V74*$V$6+W74*$W$6+Y74*$Y$6)/($T$6+$U$6+$V$6+$W$6+$Y$6)</f>
        <v>0</v>
      </c>
      <c r="BE74" s="96">
        <f t="shared" ref="BE74:BE137" si="10">+(O74*$O$6+P74*$P$6+Q74*$Q$6)/($O$6+$P$6+$Q$6)</f>
        <v>0</v>
      </c>
      <c r="BF74" s="96">
        <f t="shared" ref="BF74:BF137" si="11">+(AH74*$AH$6+AO74*$AO$6+AP74*$AP$6+AU74*$AU$6+AV74*$AV$6)/($AH$6+$AO$6+$AP$6+$AU$6+$AV$6)</f>
        <v>0</v>
      </c>
      <c r="BG74" s="96">
        <f t="shared" ref="BG74:BG137" si="12">+(AL74*$AL$6+AM74*$AM$6)/($AL$6+$AM$6)</f>
        <v>0</v>
      </c>
      <c r="BH74" s="96">
        <f t="shared" ref="BH74:BH137" si="13">+(Z74*$Z$6+AA74*$AA$6)/($Z$6+$AA$6)</f>
        <v>0</v>
      </c>
      <c r="BI74" s="96">
        <f t="shared" ref="BI74:BI137" si="14">+(AC74*$AC$6+AD74*$AD$6+AE74*$AE$6+AK74*$AK$6)/($AC$6+$AD$6+$AE$6+$AK$6)</f>
        <v>0</v>
      </c>
      <c r="BJ74" s="96">
        <f t="shared" ref="BJ74:BJ137" si="15">+(AQ74*$AQ$6+AR74*$AR$6+AS74*$AS$6+AT74*$AT$6)/($AQ$6+$AR$6+$AS$6+$AT$6)</f>
        <v>0</v>
      </c>
    </row>
    <row r="75" spans="2:62">
      <c r="B75" s="36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96">
        <f t="shared" si="8"/>
        <v>0</v>
      </c>
      <c r="BD75" s="96">
        <f t="shared" si="9"/>
        <v>0</v>
      </c>
      <c r="BE75" s="96">
        <f t="shared" si="10"/>
        <v>0</v>
      </c>
      <c r="BF75" s="96">
        <f t="shared" si="11"/>
        <v>0</v>
      </c>
      <c r="BG75" s="96">
        <f t="shared" si="12"/>
        <v>0</v>
      </c>
      <c r="BH75" s="96">
        <f t="shared" si="13"/>
        <v>0</v>
      </c>
      <c r="BI75" s="96">
        <f t="shared" si="14"/>
        <v>0</v>
      </c>
      <c r="BJ75" s="96">
        <f t="shared" si="15"/>
        <v>0</v>
      </c>
    </row>
    <row r="76" spans="2:62">
      <c r="B76" s="36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96">
        <f t="shared" si="8"/>
        <v>0</v>
      </c>
      <c r="BD76" s="96">
        <f t="shared" si="9"/>
        <v>0</v>
      </c>
      <c r="BE76" s="96">
        <f t="shared" si="10"/>
        <v>0</v>
      </c>
      <c r="BF76" s="96">
        <f t="shared" si="11"/>
        <v>0</v>
      </c>
      <c r="BG76" s="96">
        <f t="shared" si="12"/>
        <v>0</v>
      </c>
      <c r="BH76" s="96">
        <f t="shared" si="13"/>
        <v>0</v>
      </c>
      <c r="BI76" s="96">
        <f t="shared" si="14"/>
        <v>0</v>
      </c>
      <c r="BJ76" s="96">
        <f t="shared" si="15"/>
        <v>0</v>
      </c>
    </row>
    <row r="77" spans="2:62">
      <c r="B77" s="36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96">
        <f t="shared" si="8"/>
        <v>0</v>
      </c>
      <c r="BD77" s="96">
        <f t="shared" si="9"/>
        <v>0</v>
      </c>
      <c r="BE77" s="96">
        <f t="shared" si="10"/>
        <v>0</v>
      </c>
      <c r="BF77" s="96">
        <f t="shared" si="11"/>
        <v>0</v>
      </c>
      <c r="BG77" s="96">
        <f t="shared" si="12"/>
        <v>0</v>
      </c>
      <c r="BH77" s="96">
        <f t="shared" si="13"/>
        <v>0</v>
      </c>
      <c r="BI77" s="96">
        <f t="shared" si="14"/>
        <v>0</v>
      </c>
      <c r="BJ77" s="96">
        <f t="shared" si="15"/>
        <v>0</v>
      </c>
    </row>
    <row r="78" spans="2:62">
      <c r="B78" s="3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96">
        <f t="shared" si="8"/>
        <v>0</v>
      </c>
      <c r="BD78" s="96">
        <f t="shared" si="9"/>
        <v>0</v>
      </c>
      <c r="BE78" s="96">
        <f t="shared" si="10"/>
        <v>0</v>
      </c>
      <c r="BF78" s="96">
        <f t="shared" si="11"/>
        <v>0</v>
      </c>
      <c r="BG78" s="96">
        <f t="shared" si="12"/>
        <v>0</v>
      </c>
      <c r="BH78" s="96">
        <f t="shared" si="13"/>
        <v>0</v>
      </c>
      <c r="BI78" s="96">
        <f t="shared" si="14"/>
        <v>0</v>
      </c>
      <c r="BJ78" s="96">
        <f t="shared" si="15"/>
        <v>0</v>
      </c>
    </row>
    <row r="79" spans="2:62">
      <c r="B79" s="36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96">
        <f t="shared" si="8"/>
        <v>0</v>
      </c>
      <c r="BD79" s="96">
        <f t="shared" si="9"/>
        <v>0</v>
      </c>
      <c r="BE79" s="96">
        <f t="shared" si="10"/>
        <v>0</v>
      </c>
      <c r="BF79" s="96">
        <f t="shared" si="11"/>
        <v>0</v>
      </c>
      <c r="BG79" s="96">
        <f t="shared" si="12"/>
        <v>0</v>
      </c>
      <c r="BH79" s="96">
        <f t="shared" si="13"/>
        <v>0</v>
      </c>
      <c r="BI79" s="96">
        <f t="shared" si="14"/>
        <v>0</v>
      </c>
      <c r="BJ79" s="96">
        <f t="shared" si="15"/>
        <v>0</v>
      </c>
    </row>
    <row r="80" spans="2:62">
      <c r="B80" s="36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96">
        <f t="shared" si="8"/>
        <v>0</v>
      </c>
      <c r="BD80" s="96">
        <f t="shared" si="9"/>
        <v>0</v>
      </c>
      <c r="BE80" s="96">
        <f t="shared" si="10"/>
        <v>0</v>
      </c>
      <c r="BF80" s="96">
        <f t="shared" si="11"/>
        <v>0</v>
      </c>
      <c r="BG80" s="96">
        <f t="shared" si="12"/>
        <v>0</v>
      </c>
      <c r="BH80" s="96">
        <f t="shared" si="13"/>
        <v>0</v>
      </c>
      <c r="BI80" s="96">
        <f t="shared" si="14"/>
        <v>0</v>
      </c>
      <c r="BJ80" s="96">
        <f t="shared" si="15"/>
        <v>0</v>
      </c>
    </row>
    <row r="81" spans="2:62">
      <c r="B81" s="36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96">
        <f t="shared" si="8"/>
        <v>0</v>
      </c>
      <c r="BD81" s="96">
        <f t="shared" si="9"/>
        <v>0</v>
      </c>
      <c r="BE81" s="96">
        <f t="shared" si="10"/>
        <v>0</v>
      </c>
      <c r="BF81" s="96">
        <f t="shared" si="11"/>
        <v>0</v>
      </c>
      <c r="BG81" s="96">
        <f t="shared" si="12"/>
        <v>0</v>
      </c>
      <c r="BH81" s="96">
        <f t="shared" si="13"/>
        <v>0</v>
      </c>
      <c r="BI81" s="96">
        <f t="shared" si="14"/>
        <v>0</v>
      </c>
      <c r="BJ81" s="96">
        <f t="shared" si="15"/>
        <v>0</v>
      </c>
    </row>
    <row r="82" spans="2:62">
      <c r="B82" s="36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96">
        <f t="shared" si="8"/>
        <v>0</v>
      </c>
      <c r="BD82" s="96">
        <f t="shared" si="9"/>
        <v>0</v>
      </c>
      <c r="BE82" s="96">
        <f t="shared" si="10"/>
        <v>0</v>
      </c>
      <c r="BF82" s="96">
        <f t="shared" si="11"/>
        <v>0</v>
      </c>
      <c r="BG82" s="96">
        <f t="shared" si="12"/>
        <v>0</v>
      </c>
      <c r="BH82" s="96">
        <f t="shared" si="13"/>
        <v>0</v>
      </c>
      <c r="BI82" s="96">
        <f t="shared" si="14"/>
        <v>0</v>
      </c>
      <c r="BJ82" s="96">
        <f t="shared" si="15"/>
        <v>0</v>
      </c>
    </row>
    <row r="83" spans="2:62">
      <c r="B83" s="36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96">
        <f t="shared" si="8"/>
        <v>0</v>
      </c>
      <c r="BD83" s="96">
        <f t="shared" si="9"/>
        <v>0</v>
      </c>
      <c r="BE83" s="96">
        <f t="shared" si="10"/>
        <v>0</v>
      </c>
      <c r="BF83" s="96">
        <f t="shared" si="11"/>
        <v>0</v>
      </c>
      <c r="BG83" s="96">
        <f t="shared" si="12"/>
        <v>0</v>
      </c>
      <c r="BH83" s="96">
        <f t="shared" si="13"/>
        <v>0</v>
      </c>
      <c r="BI83" s="96">
        <f t="shared" si="14"/>
        <v>0</v>
      </c>
      <c r="BJ83" s="96">
        <f t="shared" si="15"/>
        <v>0</v>
      </c>
    </row>
    <row r="84" spans="2:62">
      <c r="B84" s="36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96">
        <f t="shared" si="8"/>
        <v>0</v>
      </c>
      <c r="BD84" s="96">
        <f t="shared" si="9"/>
        <v>0</v>
      </c>
      <c r="BE84" s="96">
        <f t="shared" si="10"/>
        <v>0</v>
      </c>
      <c r="BF84" s="96">
        <f t="shared" si="11"/>
        <v>0</v>
      </c>
      <c r="BG84" s="96">
        <f t="shared" si="12"/>
        <v>0</v>
      </c>
      <c r="BH84" s="96">
        <f t="shared" si="13"/>
        <v>0</v>
      </c>
      <c r="BI84" s="96">
        <f t="shared" si="14"/>
        <v>0</v>
      </c>
      <c r="BJ84" s="96">
        <f t="shared" si="15"/>
        <v>0</v>
      </c>
    </row>
    <row r="85" spans="2:62">
      <c r="B85" s="36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96">
        <f t="shared" si="8"/>
        <v>0</v>
      </c>
      <c r="BD85" s="96">
        <f t="shared" si="9"/>
        <v>0</v>
      </c>
      <c r="BE85" s="96">
        <f t="shared" si="10"/>
        <v>0</v>
      </c>
      <c r="BF85" s="96">
        <f t="shared" si="11"/>
        <v>0</v>
      </c>
      <c r="BG85" s="96">
        <f t="shared" si="12"/>
        <v>0</v>
      </c>
      <c r="BH85" s="96">
        <f t="shared" si="13"/>
        <v>0</v>
      </c>
      <c r="BI85" s="96">
        <f t="shared" si="14"/>
        <v>0</v>
      </c>
      <c r="BJ85" s="96">
        <f t="shared" si="15"/>
        <v>0</v>
      </c>
    </row>
    <row r="86" spans="2:62">
      <c r="B86" s="36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96">
        <f t="shared" si="8"/>
        <v>0</v>
      </c>
      <c r="BD86" s="96">
        <f t="shared" si="9"/>
        <v>0</v>
      </c>
      <c r="BE86" s="96">
        <f t="shared" si="10"/>
        <v>0</v>
      </c>
      <c r="BF86" s="96">
        <f t="shared" si="11"/>
        <v>0</v>
      </c>
      <c r="BG86" s="96">
        <f t="shared" si="12"/>
        <v>0</v>
      </c>
      <c r="BH86" s="96">
        <f t="shared" si="13"/>
        <v>0</v>
      </c>
      <c r="BI86" s="96">
        <f t="shared" si="14"/>
        <v>0</v>
      </c>
      <c r="BJ86" s="96">
        <f t="shared" si="15"/>
        <v>0</v>
      </c>
    </row>
    <row r="87" spans="2:62">
      <c r="B87" s="36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96">
        <f t="shared" si="8"/>
        <v>0</v>
      </c>
      <c r="BD87" s="96">
        <f t="shared" si="9"/>
        <v>0</v>
      </c>
      <c r="BE87" s="96">
        <f t="shared" si="10"/>
        <v>0</v>
      </c>
      <c r="BF87" s="96">
        <f t="shared" si="11"/>
        <v>0</v>
      </c>
      <c r="BG87" s="96">
        <f t="shared" si="12"/>
        <v>0</v>
      </c>
      <c r="BH87" s="96">
        <f t="shared" si="13"/>
        <v>0</v>
      </c>
      <c r="BI87" s="96">
        <f t="shared" si="14"/>
        <v>0</v>
      </c>
      <c r="BJ87" s="96">
        <f t="shared" si="15"/>
        <v>0</v>
      </c>
    </row>
    <row r="88" spans="2:62">
      <c r="B88" s="36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96">
        <f t="shared" si="8"/>
        <v>0</v>
      </c>
      <c r="BD88" s="96">
        <f t="shared" si="9"/>
        <v>0</v>
      </c>
      <c r="BE88" s="96">
        <f t="shared" si="10"/>
        <v>0</v>
      </c>
      <c r="BF88" s="96">
        <f t="shared" si="11"/>
        <v>0</v>
      </c>
      <c r="BG88" s="96">
        <f t="shared" si="12"/>
        <v>0</v>
      </c>
      <c r="BH88" s="96">
        <f t="shared" si="13"/>
        <v>0</v>
      </c>
      <c r="BI88" s="96">
        <f t="shared" si="14"/>
        <v>0</v>
      </c>
      <c r="BJ88" s="96">
        <f t="shared" si="15"/>
        <v>0</v>
      </c>
    </row>
    <row r="89" spans="2:62">
      <c r="B89" s="36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96">
        <f t="shared" si="8"/>
        <v>0</v>
      </c>
      <c r="BD89" s="96">
        <f t="shared" si="9"/>
        <v>0</v>
      </c>
      <c r="BE89" s="96">
        <f t="shared" si="10"/>
        <v>0</v>
      </c>
      <c r="BF89" s="96">
        <f t="shared" si="11"/>
        <v>0</v>
      </c>
      <c r="BG89" s="96">
        <f t="shared" si="12"/>
        <v>0</v>
      </c>
      <c r="BH89" s="96">
        <f t="shared" si="13"/>
        <v>0</v>
      </c>
      <c r="BI89" s="96">
        <f t="shared" si="14"/>
        <v>0</v>
      </c>
      <c r="BJ89" s="96">
        <f t="shared" si="15"/>
        <v>0</v>
      </c>
    </row>
    <row r="90" spans="2:62">
      <c r="B90" s="36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96">
        <f t="shared" si="8"/>
        <v>0</v>
      </c>
      <c r="BD90" s="96">
        <f t="shared" si="9"/>
        <v>0</v>
      </c>
      <c r="BE90" s="96">
        <f t="shared" si="10"/>
        <v>0</v>
      </c>
      <c r="BF90" s="96">
        <f t="shared" si="11"/>
        <v>0</v>
      </c>
      <c r="BG90" s="96">
        <f t="shared" si="12"/>
        <v>0</v>
      </c>
      <c r="BH90" s="96">
        <f t="shared" si="13"/>
        <v>0</v>
      </c>
      <c r="BI90" s="96">
        <f t="shared" si="14"/>
        <v>0</v>
      </c>
      <c r="BJ90" s="96">
        <f t="shared" si="15"/>
        <v>0</v>
      </c>
    </row>
    <row r="91" spans="2:62">
      <c r="B91" s="36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96">
        <f t="shared" si="8"/>
        <v>0</v>
      </c>
      <c r="BD91" s="96">
        <f t="shared" si="9"/>
        <v>0</v>
      </c>
      <c r="BE91" s="96">
        <f t="shared" si="10"/>
        <v>0</v>
      </c>
      <c r="BF91" s="96">
        <f t="shared" si="11"/>
        <v>0</v>
      </c>
      <c r="BG91" s="96">
        <f t="shared" si="12"/>
        <v>0</v>
      </c>
      <c r="BH91" s="96">
        <f t="shared" si="13"/>
        <v>0</v>
      </c>
      <c r="BI91" s="96">
        <f t="shared" si="14"/>
        <v>0</v>
      </c>
      <c r="BJ91" s="96">
        <f t="shared" si="15"/>
        <v>0</v>
      </c>
    </row>
    <row r="92" spans="2:62">
      <c r="B92" s="36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96">
        <f t="shared" si="8"/>
        <v>0</v>
      </c>
      <c r="BD92" s="96">
        <f t="shared" si="9"/>
        <v>0</v>
      </c>
      <c r="BE92" s="96">
        <f t="shared" si="10"/>
        <v>0</v>
      </c>
      <c r="BF92" s="96">
        <f t="shared" si="11"/>
        <v>0</v>
      </c>
      <c r="BG92" s="96">
        <f t="shared" si="12"/>
        <v>0</v>
      </c>
      <c r="BH92" s="96">
        <f t="shared" si="13"/>
        <v>0</v>
      </c>
      <c r="BI92" s="96">
        <f t="shared" si="14"/>
        <v>0</v>
      </c>
      <c r="BJ92" s="96">
        <f t="shared" si="15"/>
        <v>0</v>
      </c>
    </row>
    <row r="93" spans="2:62">
      <c r="B93" s="36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96">
        <f t="shared" si="8"/>
        <v>0</v>
      </c>
      <c r="BD93" s="96">
        <f t="shared" si="9"/>
        <v>0</v>
      </c>
      <c r="BE93" s="96">
        <f t="shared" si="10"/>
        <v>0</v>
      </c>
      <c r="BF93" s="96">
        <f t="shared" si="11"/>
        <v>0</v>
      </c>
      <c r="BG93" s="96">
        <f t="shared" si="12"/>
        <v>0</v>
      </c>
      <c r="BH93" s="96">
        <f t="shared" si="13"/>
        <v>0</v>
      </c>
      <c r="BI93" s="96">
        <f t="shared" si="14"/>
        <v>0</v>
      </c>
      <c r="BJ93" s="96">
        <f t="shared" si="15"/>
        <v>0</v>
      </c>
    </row>
    <row r="94" spans="2:62">
      <c r="B94" s="36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96">
        <f t="shared" si="8"/>
        <v>0</v>
      </c>
      <c r="BD94" s="96">
        <f t="shared" si="9"/>
        <v>0</v>
      </c>
      <c r="BE94" s="96">
        <f t="shared" si="10"/>
        <v>0</v>
      </c>
      <c r="BF94" s="96">
        <f t="shared" si="11"/>
        <v>0</v>
      </c>
      <c r="BG94" s="96">
        <f t="shared" si="12"/>
        <v>0</v>
      </c>
      <c r="BH94" s="96">
        <f t="shared" si="13"/>
        <v>0</v>
      </c>
      <c r="BI94" s="96">
        <f t="shared" si="14"/>
        <v>0</v>
      </c>
      <c r="BJ94" s="96">
        <f t="shared" si="15"/>
        <v>0</v>
      </c>
    </row>
    <row r="95" spans="2:62">
      <c r="B95" s="36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96">
        <f t="shared" si="8"/>
        <v>0</v>
      </c>
      <c r="BD95" s="96">
        <f t="shared" si="9"/>
        <v>0</v>
      </c>
      <c r="BE95" s="96">
        <f t="shared" si="10"/>
        <v>0</v>
      </c>
      <c r="BF95" s="96">
        <f t="shared" si="11"/>
        <v>0</v>
      </c>
      <c r="BG95" s="96">
        <f t="shared" si="12"/>
        <v>0</v>
      </c>
      <c r="BH95" s="96">
        <f t="shared" si="13"/>
        <v>0</v>
      </c>
      <c r="BI95" s="96">
        <f t="shared" si="14"/>
        <v>0</v>
      </c>
      <c r="BJ95" s="96">
        <f t="shared" si="15"/>
        <v>0</v>
      </c>
    </row>
    <row r="96" spans="2:62">
      <c r="B96" s="36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96">
        <f t="shared" si="8"/>
        <v>0</v>
      </c>
      <c r="BD96" s="96">
        <f t="shared" si="9"/>
        <v>0</v>
      </c>
      <c r="BE96" s="96">
        <f t="shared" si="10"/>
        <v>0</v>
      </c>
      <c r="BF96" s="96">
        <f t="shared" si="11"/>
        <v>0</v>
      </c>
      <c r="BG96" s="96">
        <f t="shared" si="12"/>
        <v>0</v>
      </c>
      <c r="BH96" s="96">
        <f t="shared" si="13"/>
        <v>0</v>
      </c>
      <c r="BI96" s="96">
        <f t="shared" si="14"/>
        <v>0</v>
      </c>
      <c r="BJ96" s="96">
        <f t="shared" si="15"/>
        <v>0</v>
      </c>
    </row>
    <row r="97" spans="2:62">
      <c r="B97" s="36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96">
        <f t="shared" si="8"/>
        <v>0</v>
      </c>
      <c r="BD97" s="96">
        <f t="shared" si="9"/>
        <v>0</v>
      </c>
      <c r="BE97" s="96">
        <f t="shared" si="10"/>
        <v>0</v>
      </c>
      <c r="BF97" s="96">
        <f t="shared" si="11"/>
        <v>0</v>
      </c>
      <c r="BG97" s="96">
        <f t="shared" si="12"/>
        <v>0</v>
      </c>
      <c r="BH97" s="96">
        <f t="shared" si="13"/>
        <v>0</v>
      </c>
      <c r="BI97" s="96">
        <f t="shared" si="14"/>
        <v>0</v>
      </c>
      <c r="BJ97" s="96">
        <f t="shared" si="15"/>
        <v>0</v>
      </c>
    </row>
    <row r="98" spans="2:62">
      <c r="B98" s="36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96">
        <f t="shared" si="8"/>
        <v>0</v>
      </c>
      <c r="BD98" s="96">
        <f t="shared" si="9"/>
        <v>0</v>
      </c>
      <c r="BE98" s="96">
        <f t="shared" si="10"/>
        <v>0</v>
      </c>
      <c r="BF98" s="96">
        <f t="shared" si="11"/>
        <v>0</v>
      </c>
      <c r="BG98" s="96">
        <f t="shared" si="12"/>
        <v>0</v>
      </c>
      <c r="BH98" s="96">
        <f t="shared" si="13"/>
        <v>0</v>
      </c>
      <c r="BI98" s="96">
        <f t="shared" si="14"/>
        <v>0</v>
      </c>
      <c r="BJ98" s="96">
        <f t="shared" si="15"/>
        <v>0</v>
      </c>
    </row>
    <row r="99" spans="2:62">
      <c r="B99" s="36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96">
        <f t="shared" si="8"/>
        <v>0</v>
      </c>
      <c r="BD99" s="96">
        <f t="shared" si="9"/>
        <v>0</v>
      </c>
      <c r="BE99" s="96">
        <f t="shared" si="10"/>
        <v>0</v>
      </c>
      <c r="BF99" s="96">
        <f t="shared" si="11"/>
        <v>0</v>
      </c>
      <c r="BG99" s="96">
        <f t="shared" si="12"/>
        <v>0</v>
      </c>
      <c r="BH99" s="96">
        <f t="shared" si="13"/>
        <v>0</v>
      </c>
      <c r="BI99" s="96">
        <f t="shared" si="14"/>
        <v>0</v>
      </c>
      <c r="BJ99" s="96">
        <f t="shared" si="15"/>
        <v>0</v>
      </c>
    </row>
    <row r="100" spans="2:62">
      <c r="B100" s="36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96">
        <f t="shared" si="8"/>
        <v>0</v>
      </c>
      <c r="BD100" s="96">
        <f t="shared" si="9"/>
        <v>0</v>
      </c>
      <c r="BE100" s="96">
        <f t="shared" si="10"/>
        <v>0</v>
      </c>
      <c r="BF100" s="96">
        <f t="shared" si="11"/>
        <v>0</v>
      </c>
      <c r="BG100" s="96">
        <f t="shared" si="12"/>
        <v>0</v>
      </c>
      <c r="BH100" s="96">
        <f t="shared" si="13"/>
        <v>0</v>
      </c>
      <c r="BI100" s="96">
        <f t="shared" si="14"/>
        <v>0</v>
      </c>
      <c r="BJ100" s="96">
        <f t="shared" si="15"/>
        <v>0</v>
      </c>
    </row>
    <row r="101" spans="2:62">
      <c r="B101" s="36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96">
        <f t="shared" si="8"/>
        <v>0</v>
      </c>
      <c r="BD101" s="96">
        <f t="shared" si="9"/>
        <v>0</v>
      </c>
      <c r="BE101" s="96">
        <f t="shared" si="10"/>
        <v>0</v>
      </c>
      <c r="BF101" s="96">
        <f t="shared" si="11"/>
        <v>0</v>
      </c>
      <c r="BG101" s="96">
        <f t="shared" si="12"/>
        <v>0</v>
      </c>
      <c r="BH101" s="96">
        <f t="shared" si="13"/>
        <v>0</v>
      </c>
      <c r="BI101" s="96">
        <f t="shared" si="14"/>
        <v>0</v>
      </c>
      <c r="BJ101" s="96">
        <f t="shared" si="15"/>
        <v>0</v>
      </c>
    </row>
    <row r="102" spans="2:62">
      <c r="B102" s="36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96">
        <f t="shared" si="8"/>
        <v>0</v>
      </c>
      <c r="BD102" s="96">
        <f t="shared" si="9"/>
        <v>0</v>
      </c>
      <c r="BE102" s="96">
        <f t="shared" si="10"/>
        <v>0</v>
      </c>
      <c r="BF102" s="96">
        <f t="shared" si="11"/>
        <v>0</v>
      </c>
      <c r="BG102" s="96">
        <f t="shared" si="12"/>
        <v>0</v>
      </c>
      <c r="BH102" s="96">
        <f t="shared" si="13"/>
        <v>0</v>
      </c>
      <c r="BI102" s="96">
        <f t="shared" si="14"/>
        <v>0</v>
      </c>
      <c r="BJ102" s="96">
        <f t="shared" si="15"/>
        <v>0</v>
      </c>
    </row>
    <row r="103" spans="2:62">
      <c r="B103" s="36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96">
        <f t="shared" si="8"/>
        <v>0</v>
      </c>
      <c r="BD103" s="96">
        <f t="shared" si="9"/>
        <v>0</v>
      </c>
      <c r="BE103" s="96">
        <f t="shared" si="10"/>
        <v>0</v>
      </c>
      <c r="BF103" s="96">
        <f t="shared" si="11"/>
        <v>0</v>
      </c>
      <c r="BG103" s="96">
        <f t="shared" si="12"/>
        <v>0</v>
      </c>
      <c r="BH103" s="96">
        <f t="shared" si="13"/>
        <v>0</v>
      </c>
      <c r="BI103" s="96">
        <f t="shared" si="14"/>
        <v>0</v>
      </c>
      <c r="BJ103" s="96">
        <f t="shared" si="15"/>
        <v>0</v>
      </c>
    </row>
    <row r="104" spans="2:62">
      <c r="B104" s="36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96">
        <f t="shared" si="8"/>
        <v>0</v>
      </c>
      <c r="BD104" s="96">
        <f t="shared" si="9"/>
        <v>0</v>
      </c>
      <c r="BE104" s="96">
        <f t="shared" si="10"/>
        <v>0</v>
      </c>
      <c r="BF104" s="96">
        <f t="shared" si="11"/>
        <v>0</v>
      </c>
      <c r="BG104" s="96">
        <f t="shared" si="12"/>
        <v>0</v>
      </c>
      <c r="BH104" s="96">
        <f t="shared" si="13"/>
        <v>0</v>
      </c>
      <c r="BI104" s="96">
        <f t="shared" si="14"/>
        <v>0</v>
      </c>
      <c r="BJ104" s="96">
        <f t="shared" si="15"/>
        <v>0</v>
      </c>
    </row>
    <row r="105" spans="2:62">
      <c r="B105" s="36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96">
        <f t="shared" si="8"/>
        <v>0</v>
      </c>
      <c r="BD105" s="96">
        <f t="shared" si="9"/>
        <v>0</v>
      </c>
      <c r="BE105" s="96">
        <f t="shared" si="10"/>
        <v>0</v>
      </c>
      <c r="BF105" s="96">
        <f t="shared" si="11"/>
        <v>0</v>
      </c>
      <c r="BG105" s="96">
        <f t="shared" si="12"/>
        <v>0</v>
      </c>
      <c r="BH105" s="96">
        <f t="shared" si="13"/>
        <v>0</v>
      </c>
      <c r="BI105" s="96">
        <f t="shared" si="14"/>
        <v>0</v>
      </c>
      <c r="BJ105" s="96">
        <f t="shared" si="15"/>
        <v>0</v>
      </c>
    </row>
    <row r="106" spans="2:62">
      <c r="B106" s="36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96">
        <f t="shared" si="8"/>
        <v>0</v>
      </c>
      <c r="BD106" s="96">
        <f t="shared" si="9"/>
        <v>0</v>
      </c>
      <c r="BE106" s="96">
        <f t="shared" si="10"/>
        <v>0</v>
      </c>
      <c r="BF106" s="96">
        <f t="shared" si="11"/>
        <v>0</v>
      </c>
      <c r="BG106" s="96">
        <f t="shared" si="12"/>
        <v>0</v>
      </c>
      <c r="BH106" s="96">
        <f t="shared" si="13"/>
        <v>0</v>
      </c>
      <c r="BI106" s="96">
        <f t="shared" si="14"/>
        <v>0</v>
      </c>
      <c r="BJ106" s="96">
        <f t="shared" si="15"/>
        <v>0</v>
      </c>
    </row>
    <row r="107" spans="2:62">
      <c r="B107" s="36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96">
        <f t="shared" si="8"/>
        <v>0</v>
      </c>
      <c r="BD107" s="96">
        <f t="shared" si="9"/>
        <v>0</v>
      </c>
      <c r="BE107" s="96">
        <f t="shared" si="10"/>
        <v>0</v>
      </c>
      <c r="BF107" s="96">
        <f t="shared" si="11"/>
        <v>0</v>
      </c>
      <c r="BG107" s="96">
        <f t="shared" si="12"/>
        <v>0</v>
      </c>
      <c r="BH107" s="96">
        <f t="shared" si="13"/>
        <v>0</v>
      </c>
      <c r="BI107" s="96">
        <f t="shared" si="14"/>
        <v>0</v>
      </c>
      <c r="BJ107" s="96">
        <f t="shared" si="15"/>
        <v>0</v>
      </c>
    </row>
    <row r="108" spans="2:62">
      <c r="B108" s="36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96">
        <f t="shared" si="8"/>
        <v>0</v>
      </c>
      <c r="BD108" s="96">
        <f t="shared" si="9"/>
        <v>0</v>
      </c>
      <c r="BE108" s="96">
        <f t="shared" si="10"/>
        <v>0</v>
      </c>
      <c r="BF108" s="96">
        <f t="shared" si="11"/>
        <v>0</v>
      </c>
      <c r="BG108" s="96">
        <f t="shared" si="12"/>
        <v>0</v>
      </c>
      <c r="BH108" s="96">
        <f t="shared" si="13"/>
        <v>0</v>
      </c>
      <c r="BI108" s="96">
        <f t="shared" si="14"/>
        <v>0</v>
      </c>
      <c r="BJ108" s="96">
        <f t="shared" si="15"/>
        <v>0</v>
      </c>
    </row>
    <row r="109" spans="2:62">
      <c r="B109" s="36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96">
        <f t="shared" si="8"/>
        <v>0</v>
      </c>
      <c r="BD109" s="96">
        <f t="shared" si="9"/>
        <v>0</v>
      </c>
      <c r="BE109" s="96">
        <f t="shared" si="10"/>
        <v>0</v>
      </c>
      <c r="BF109" s="96">
        <f t="shared" si="11"/>
        <v>0</v>
      </c>
      <c r="BG109" s="96">
        <f t="shared" si="12"/>
        <v>0</v>
      </c>
      <c r="BH109" s="96">
        <f t="shared" si="13"/>
        <v>0</v>
      </c>
      <c r="BI109" s="96">
        <f t="shared" si="14"/>
        <v>0</v>
      </c>
      <c r="BJ109" s="96">
        <f t="shared" si="15"/>
        <v>0</v>
      </c>
    </row>
    <row r="110" spans="2:62">
      <c r="B110" s="36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96">
        <f t="shared" si="8"/>
        <v>0</v>
      </c>
      <c r="BD110" s="96">
        <f t="shared" si="9"/>
        <v>0</v>
      </c>
      <c r="BE110" s="96">
        <f t="shared" si="10"/>
        <v>0</v>
      </c>
      <c r="BF110" s="96">
        <f t="shared" si="11"/>
        <v>0</v>
      </c>
      <c r="BG110" s="96">
        <f t="shared" si="12"/>
        <v>0</v>
      </c>
      <c r="BH110" s="96">
        <f t="shared" si="13"/>
        <v>0</v>
      </c>
      <c r="BI110" s="96">
        <f t="shared" si="14"/>
        <v>0</v>
      </c>
      <c r="BJ110" s="96">
        <f t="shared" si="15"/>
        <v>0</v>
      </c>
    </row>
    <row r="111" spans="2:62">
      <c r="B111" s="36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96">
        <f t="shared" si="8"/>
        <v>0</v>
      </c>
      <c r="BD111" s="96">
        <f t="shared" si="9"/>
        <v>0</v>
      </c>
      <c r="BE111" s="96">
        <f t="shared" si="10"/>
        <v>0</v>
      </c>
      <c r="BF111" s="96">
        <f t="shared" si="11"/>
        <v>0</v>
      </c>
      <c r="BG111" s="96">
        <f t="shared" si="12"/>
        <v>0</v>
      </c>
      <c r="BH111" s="96">
        <f t="shared" si="13"/>
        <v>0</v>
      </c>
      <c r="BI111" s="96">
        <f t="shared" si="14"/>
        <v>0</v>
      </c>
      <c r="BJ111" s="96">
        <f t="shared" si="15"/>
        <v>0</v>
      </c>
    </row>
    <row r="112" spans="2:62">
      <c r="B112" s="36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96">
        <f t="shared" si="8"/>
        <v>0</v>
      </c>
      <c r="BD112" s="96">
        <f t="shared" si="9"/>
        <v>0</v>
      </c>
      <c r="BE112" s="96">
        <f t="shared" si="10"/>
        <v>0</v>
      </c>
      <c r="BF112" s="96">
        <f t="shared" si="11"/>
        <v>0</v>
      </c>
      <c r="BG112" s="96">
        <f t="shared" si="12"/>
        <v>0</v>
      </c>
      <c r="BH112" s="96">
        <f t="shared" si="13"/>
        <v>0</v>
      </c>
      <c r="BI112" s="96">
        <f t="shared" si="14"/>
        <v>0</v>
      </c>
      <c r="BJ112" s="96">
        <f t="shared" si="15"/>
        <v>0</v>
      </c>
    </row>
    <row r="113" spans="2:62">
      <c r="B113" s="36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96">
        <f t="shared" si="8"/>
        <v>0</v>
      </c>
      <c r="BD113" s="96">
        <f t="shared" si="9"/>
        <v>0</v>
      </c>
      <c r="BE113" s="96">
        <f t="shared" si="10"/>
        <v>0</v>
      </c>
      <c r="BF113" s="96">
        <f t="shared" si="11"/>
        <v>0</v>
      </c>
      <c r="BG113" s="96">
        <f t="shared" si="12"/>
        <v>0</v>
      </c>
      <c r="BH113" s="96">
        <f t="shared" si="13"/>
        <v>0</v>
      </c>
      <c r="BI113" s="96">
        <f t="shared" si="14"/>
        <v>0</v>
      </c>
      <c r="BJ113" s="96">
        <f t="shared" si="15"/>
        <v>0</v>
      </c>
    </row>
    <row r="114" spans="2:62">
      <c r="B114" s="36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96">
        <f t="shared" si="8"/>
        <v>0</v>
      </c>
      <c r="BD114" s="96">
        <f t="shared" si="9"/>
        <v>0</v>
      </c>
      <c r="BE114" s="96">
        <f t="shared" si="10"/>
        <v>0</v>
      </c>
      <c r="BF114" s="96">
        <f t="shared" si="11"/>
        <v>0</v>
      </c>
      <c r="BG114" s="96">
        <f t="shared" si="12"/>
        <v>0</v>
      </c>
      <c r="BH114" s="96">
        <f t="shared" si="13"/>
        <v>0</v>
      </c>
      <c r="BI114" s="96">
        <f t="shared" si="14"/>
        <v>0</v>
      </c>
      <c r="BJ114" s="96">
        <f t="shared" si="15"/>
        <v>0</v>
      </c>
    </row>
    <row r="115" spans="2:62">
      <c r="B115" s="36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96">
        <f t="shared" si="8"/>
        <v>0</v>
      </c>
      <c r="BD115" s="96">
        <f t="shared" si="9"/>
        <v>0</v>
      </c>
      <c r="BE115" s="96">
        <f t="shared" si="10"/>
        <v>0</v>
      </c>
      <c r="BF115" s="96">
        <f t="shared" si="11"/>
        <v>0</v>
      </c>
      <c r="BG115" s="96">
        <f t="shared" si="12"/>
        <v>0</v>
      </c>
      <c r="BH115" s="96">
        <f t="shared" si="13"/>
        <v>0</v>
      </c>
      <c r="BI115" s="96">
        <f t="shared" si="14"/>
        <v>0</v>
      </c>
      <c r="BJ115" s="96">
        <f t="shared" si="15"/>
        <v>0</v>
      </c>
    </row>
    <row r="116" spans="2:62">
      <c r="B116" s="36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96">
        <f t="shared" si="8"/>
        <v>0</v>
      </c>
      <c r="BD116" s="96">
        <f t="shared" si="9"/>
        <v>0</v>
      </c>
      <c r="BE116" s="96">
        <f t="shared" si="10"/>
        <v>0</v>
      </c>
      <c r="BF116" s="96">
        <f t="shared" si="11"/>
        <v>0</v>
      </c>
      <c r="BG116" s="96">
        <f t="shared" si="12"/>
        <v>0</v>
      </c>
      <c r="BH116" s="96">
        <f t="shared" si="13"/>
        <v>0</v>
      </c>
      <c r="BI116" s="96">
        <f t="shared" si="14"/>
        <v>0</v>
      </c>
      <c r="BJ116" s="96">
        <f t="shared" si="15"/>
        <v>0</v>
      </c>
    </row>
    <row r="117" spans="2:62">
      <c r="B117" s="36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96">
        <f t="shared" si="8"/>
        <v>0</v>
      </c>
      <c r="BD117" s="96">
        <f t="shared" si="9"/>
        <v>0</v>
      </c>
      <c r="BE117" s="96">
        <f t="shared" si="10"/>
        <v>0</v>
      </c>
      <c r="BF117" s="96">
        <f t="shared" si="11"/>
        <v>0</v>
      </c>
      <c r="BG117" s="96">
        <f t="shared" si="12"/>
        <v>0</v>
      </c>
      <c r="BH117" s="96">
        <f t="shared" si="13"/>
        <v>0</v>
      </c>
      <c r="BI117" s="96">
        <f t="shared" si="14"/>
        <v>0</v>
      </c>
      <c r="BJ117" s="96">
        <f t="shared" si="15"/>
        <v>0</v>
      </c>
    </row>
    <row r="118" spans="2:62">
      <c r="B118" s="36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96">
        <f t="shared" si="8"/>
        <v>0</v>
      </c>
      <c r="BD118" s="96">
        <f t="shared" si="9"/>
        <v>0</v>
      </c>
      <c r="BE118" s="96">
        <f t="shared" si="10"/>
        <v>0</v>
      </c>
      <c r="BF118" s="96">
        <f t="shared" si="11"/>
        <v>0</v>
      </c>
      <c r="BG118" s="96">
        <f t="shared" si="12"/>
        <v>0</v>
      </c>
      <c r="BH118" s="96">
        <f t="shared" si="13"/>
        <v>0</v>
      </c>
      <c r="BI118" s="96">
        <f t="shared" si="14"/>
        <v>0</v>
      </c>
      <c r="BJ118" s="96">
        <f t="shared" si="15"/>
        <v>0</v>
      </c>
    </row>
    <row r="119" spans="2:62">
      <c r="B119" s="36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96">
        <f t="shared" si="8"/>
        <v>0</v>
      </c>
      <c r="BD119" s="96">
        <f t="shared" si="9"/>
        <v>0</v>
      </c>
      <c r="BE119" s="96">
        <f t="shared" si="10"/>
        <v>0</v>
      </c>
      <c r="BF119" s="96">
        <f t="shared" si="11"/>
        <v>0</v>
      </c>
      <c r="BG119" s="96">
        <f t="shared" si="12"/>
        <v>0</v>
      </c>
      <c r="BH119" s="96">
        <f t="shared" si="13"/>
        <v>0</v>
      </c>
      <c r="BI119" s="96">
        <f t="shared" si="14"/>
        <v>0</v>
      </c>
      <c r="BJ119" s="96">
        <f t="shared" si="15"/>
        <v>0</v>
      </c>
    </row>
    <row r="120" spans="2:62">
      <c r="B120" s="36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96">
        <f t="shared" si="8"/>
        <v>0</v>
      </c>
      <c r="BD120" s="96">
        <f t="shared" si="9"/>
        <v>0</v>
      </c>
      <c r="BE120" s="96">
        <f t="shared" si="10"/>
        <v>0</v>
      </c>
      <c r="BF120" s="96">
        <f t="shared" si="11"/>
        <v>0</v>
      </c>
      <c r="BG120" s="96">
        <f t="shared" si="12"/>
        <v>0</v>
      </c>
      <c r="BH120" s="96">
        <f t="shared" si="13"/>
        <v>0</v>
      </c>
      <c r="BI120" s="96">
        <f t="shared" si="14"/>
        <v>0</v>
      </c>
      <c r="BJ120" s="96">
        <f t="shared" si="15"/>
        <v>0</v>
      </c>
    </row>
    <row r="121" spans="2:62">
      <c r="B121" s="36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96">
        <f t="shared" si="8"/>
        <v>0</v>
      </c>
      <c r="BD121" s="96">
        <f t="shared" si="9"/>
        <v>0</v>
      </c>
      <c r="BE121" s="96">
        <f t="shared" si="10"/>
        <v>0</v>
      </c>
      <c r="BF121" s="96">
        <f t="shared" si="11"/>
        <v>0</v>
      </c>
      <c r="BG121" s="96">
        <f t="shared" si="12"/>
        <v>0</v>
      </c>
      <c r="BH121" s="96">
        <f t="shared" si="13"/>
        <v>0</v>
      </c>
      <c r="BI121" s="96">
        <f t="shared" si="14"/>
        <v>0</v>
      </c>
      <c r="BJ121" s="96">
        <f t="shared" si="15"/>
        <v>0</v>
      </c>
    </row>
    <row r="122" spans="2:62">
      <c r="B122" s="36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96">
        <f t="shared" si="8"/>
        <v>0</v>
      </c>
      <c r="BD122" s="96">
        <f t="shared" si="9"/>
        <v>0</v>
      </c>
      <c r="BE122" s="96">
        <f t="shared" si="10"/>
        <v>0</v>
      </c>
      <c r="BF122" s="96">
        <f t="shared" si="11"/>
        <v>0</v>
      </c>
      <c r="BG122" s="96">
        <f t="shared" si="12"/>
        <v>0</v>
      </c>
      <c r="BH122" s="96">
        <f t="shared" si="13"/>
        <v>0</v>
      </c>
      <c r="BI122" s="96">
        <f t="shared" si="14"/>
        <v>0</v>
      </c>
      <c r="BJ122" s="96">
        <f t="shared" si="15"/>
        <v>0</v>
      </c>
    </row>
    <row r="123" spans="2:62">
      <c r="B123" s="36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96">
        <f t="shared" si="8"/>
        <v>0</v>
      </c>
      <c r="BD123" s="96">
        <f t="shared" si="9"/>
        <v>0</v>
      </c>
      <c r="BE123" s="96">
        <f t="shared" si="10"/>
        <v>0</v>
      </c>
      <c r="BF123" s="96">
        <f t="shared" si="11"/>
        <v>0</v>
      </c>
      <c r="BG123" s="96">
        <f t="shared" si="12"/>
        <v>0</v>
      </c>
      <c r="BH123" s="96">
        <f t="shared" si="13"/>
        <v>0</v>
      </c>
      <c r="BI123" s="96">
        <f t="shared" si="14"/>
        <v>0</v>
      </c>
      <c r="BJ123" s="96">
        <f t="shared" si="15"/>
        <v>0</v>
      </c>
    </row>
    <row r="124" spans="2:62">
      <c r="B124" s="36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96">
        <f t="shared" si="8"/>
        <v>0</v>
      </c>
      <c r="BD124" s="96">
        <f t="shared" si="9"/>
        <v>0</v>
      </c>
      <c r="BE124" s="96">
        <f t="shared" si="10"/>
        <v>0</v>
      </c>
      <c r="BF124" s="96">
        <f t="shared" si="11"/>
        <v>0</v>
      </c>
      <c r="BG124" s="96">
        <f t="shared" si="12"/>
        <v>0</v>
      </c>
      <c r="BH124" s="96">
        <f t="shared" si="13"/>
        <v>0</v>
      </c>
      <c r="BI124" s="96">
        <f t="shared" si="14"/>
        <v>0</v>
      </c>
      <c r="BJ124" s="96">
        <f t="shared" si="15"/>
        <v>0</v>
      </c>
    </row>
    <row r="125" spans="2:62">
      <c r="B125" s="36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96">
        <f t="shared" si="8"/>
        <v>0</v>
      </c>
      <c r="BD125" s="96">
        <f t="shared" si="9"/>
        <v>0</v>
      </c>
      <c r="BE125" s="96">
        <f t="shared" si="10"/>
        <v>0</v>
      </c>
      <c r="BF125" s="96">
        <f t="shared" si="11"/>
        <v>0</v>
      </c>
      <c r="BG125" s="96">
        <f t="shared" si="12"/>
        <v>0</v>
      </c>
      <c r="BH125" s="96">
        <f t="shared" si="13"/>
        <v>0</v>
      </c>
      <c r="BI125" s="96">
        <f t="shared" si="14"/>
        <v>0</v>
      </c>
      <c r="BJ125" s="96">
        <f t="shared" si="15"/>
        <v>0</v>
      </c>
    </row>
    <row r="126" spans="2:62">
      <c r="B126" s="36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96">
        <f t="shared" si="8"/>
        <v>0</v>
      </c>
      <c r="BD126" s="96">
        <f t="shared" si="9"/>
        <v>0</v>
      </c>
      <c r="BE126" s="96">
        <f t="shared" si="10"/>
        <v>0</v>
      </c>
      <c r="BF126" s="96">
        <f t="shared" si="11"/>
        <v>0</v>
      </c>
      <c r="BG126" s="96">
        <f t="shared" si="12"/>
        <v>0</v>
      </c>
      <c r="BH126" s="96">
        <f t="shared" si="13"/>
        <v>0</v>
      </c>
      <c r="BI126" s="96">
        <f t="shared" si="14"/>
        <v>0</v>
      </c>
      <c r="BJ126" s="96">
        <f t="shared" si="15"/>
        <v>0</v>
      </c>
    </row>
    <row r="127" spans="2:62">
      <c r="B127" s="36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96">
        <f t="shared" si="8"/>
        <v>0</v>
      </c>
      <c r="BD127" s="96">
        <f t="shared" si="9"/>
        <v>0</v>
      </c>
      <c r="BE127" s="96">
        <f t="shared" si="10"/>
        <v>0</v>
      </c>
      <c r="BF127" s="96">
        <f t="shared" si="11"/>
        <v>0</v>
      </c>
      <c r="BG127" s="96">
        <f t="shared" si="12"/>
        <v>0</v>
      </c>
      <c r="BH127" s="96">
        <f t="shared" si="13"/>
        <v>0</v>
      </c>
      <c r="BI127" s="96">
        <f t="shared" si="14"/>
        <v>0</v>
      </c>
      <c r="BJ127" s="96">
        <f t="shared" si="15"/>
        <v>0</v>
      </c>
    </row>
    <row r="128" spans="2:62">
      <c r="B128" s="36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96">
        <f t="shared" si="8"/>
        <v>0</v>
      </c>
      <c r="BD128" s="96">
        <f t="shared" si="9"/>
        <v>0</v>
      </c>
      <c r="BE128" s="96">
        <f t="shared" si="10"/>
        <v>0</v>
      </c>
      <c r="BF128" s="96">
        <f t="shared" si="11"/>
        <v>0</v>
      </c>
      <c r="BG128" s="96">
        <f t="shared" si="12"/>
        <v>0</v>
      </c>
      <c r="BH128" s="96">
        <f t="shared" si="13"/>
        <v>0</v>
      </c>
      <c r="BI128" s="96">
        <f t="shared" si="14"/>
        <v>0</v>
      </c>
      <c r="BJ128" s="96">
        <f t="shared" si="15"/>
        <v>0</v>
      </c>
    </row>
    <row r="129" spans="2:62">
      <c r="B129" s="36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96">
        <f t="shared" si="8"/>
        <v>0</v>
      </c>
      <c r="BD129" s="96">
        <f t="shared" si="9"/>
        <v>0</v>
      </c>
      <c r="BE129" s="96">
        <f t="shared" si="10"/>
        <v>0</v>
      </c>
      <c r="BF129" s="96">
        <f t="shared" si="11"/>
        <v>0</v>
      </c>
      <c r="BG129" s="96">
        <f t="shared" si="12"/>
        <v>0</v>
      </c>
      <c r="BH129" s="96">
        <f t="shared" si="13"/>
        <v>0</v>
      </c>
      <c r="BI129" s="96">
        <f t="shared" si="14"/>
        <v>0</v>
      </c>
      <c r="BJ129" s="96">
        <f t="shared" si="15"/>
        <v>0</v>
      </c>
    </row>
    <row r="130" spans="2:62">
      <c r="B130" s="36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96">
        <f t="shared" si="8"/>
        <v>0</v>
      </c>
      <c r="BD130" s="96">
        <f t="shared" si="9"/>
        <v>0</v>
      </c>
      <c r="BE130" s="96">
        <f t="shared" si="10"/>
        <v>0</v>
      </c>
      <c r="BF130" s="96">
        <f t="shared" si="11"/>
        <v>0</v>
      </c>
      <c r="BG130" s="96">
        <f t="shared" si="12"/>
        <v>0</v>
      </c>
      <c r="BH130" s="96">
        <f t="shared" si="13"/>
        <v>0</v>
      </c>
      <c r="BI130" s="96">
        <f t="shared" si="14"/>
        <v>0</v>
      </c>
      <c r="BJ130" s="96">
        <f t="shared" si="15"/>
        <v>0</v>
      </c>
    </row>
    <row r="131" spans="2:62">
      <c r="B131" s="36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96">
        <f t="shared" si="8"/>
        <v>0</v>
      </c>
      <c r="BD131" s="96">
        <f t="shared" si="9"/>
        <v>0</v>
      </c>
      <c r="BE131" s="96">
        <f t="shared" si="10"/>
        <v>0</v>
      </c>
      <c r="BF131" s="96">
        <f t="shared" si="11"/>
        <v>0</v>
      </c>
      <c r="BG131" s="96">
        <f t="shared" si="12"/>
        <v>0</v>
      </c>
      <c r="BH131" s="96">
        <f t="shared" si="13"/>
        <v>0</v>
      </c>
      <c r="BI131" s="96">
        <f t="shared" si="14"/>
        <v>0</v>
      </c>
      <c r="BJ131" s="96">
        <f t="shared" si="15"/>
        <v>0</v>
      </c>
    </row>
    <row r="132" spans="2:62">
      <c r="B132" s="36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96">
        <f t="shared" si="8"/>
        <v>0</v>
      </c>
      <c r="BD132" s="96">
        <f t="shared" si="9"/>
        <v>0</v>
      </c>
      <c r="BE132" s="96">
        <f t="shared" si="10"/>
        <v>0</v>
      </c>
      <c r="BF132" s="96">
        <f t="shared" si="11"/>
        <v>0</v>
      </c>
      <c r="BG132" s="96">
        <f t="shared" si="12"/>
        <v>0</v>
      </c>
      <c r="BH132" s="96">
        <f t="shared" si="13"/>
        <v>0</v>
      </c>
      <c r="BI132" s="96">
        <f t="shared" si="14"/>
        <v>0</v>
      </c>
      <c r="BJ132" s="96">
        <f t="shared" si="15"/>
        <v>0</v>
      </c>
    </row>
    <row r="133" spans="2:62">
      <c r="B133" s="36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96">
        <f t="shared" si="8"/>
        <v>0</v>
      </c>
      <c r="BD133" s="96">
        <f t="shared" si="9"/>
        <v>0</v>
      </c>
      <c r="BE133" s="96">
        <f t="shared" si="10"/>
        <v>0</v>
      </c>
      <c r="BF133" s="96">
        <f t="shared" si="11"/>
        <v>0</v>
      </c>
      <c r="BG133" s="96">
        <f t="shared" si="12"/>
        <v>0</v>
      </c>
      <c r="BH133" s="96">
        <f t="shared" si="13"/>
        <v>0</v>
      </c>
      <c r="BI133" s="96">
        <f t="shared" si="14"/>
        <v>0</v>
      </c>
      <c r="BJ133" s="96">
        <f t="shared" si="15"/>
        <v>0</v>
      </c>
    </row>
    <row r="134" spans="2:62">
      <c r="B134" s="36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96">
        <f t="shared" si="8"/>
        <v>0</v>
      </c>
      <c r="BD134" s="96">
        <f t="shared" si="9"/>
        <v>0</v>
      </c>
      <c r="BE134" s="96">
        <f t="shared" si="10"/>
        <v>0</v>
      </c>
      <c r="BF134" s="96">
        <f t="shared" si="11"/>
        <v>0</v>
      </c>
      <c r="BG134" s="96">
        <f t="shared" si="12"/>
        <v>0</v>
      </c>
      <c r="BH134" s="96">
        <f t="shared" si="13"/>
        <v>0</v>
      </c>
      <c r="BI134" s="96">
        <f t="shared" si="14"/>
        <v>0</v>
      </c>
      <c r="BJ134" s="96">
        <f t="shared" si="15"/>
        <v>0</v>
      </c>
    </row>
    <row r="135" spans="2:62">
      <c r="B135" s="36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96">
        <f t="shared" si="8"/>
        <v>0</v>
      </c>
      <c r="BD135" s="96">
        <f t="shared" si="9"/>
        <v>0</v>
      </c>
      <c r="BE135" s="96">
        <f t="shared" si="10"/>
        <v>0</v>
      </c>
      <c r="BF135" s="96">
        <f t="shared" si="11"/>
        <v>0</v>
      </c>
      <c r="BG135" s="96">
        <f t="shared" si="12"/>
        <v>0</v>
      </c>
      <c r="BH135" s="96">
        <f t="shared" si="13"/>
        <v>0</v>
      </c>
      <c r="BI135" s="96">
        <f t="shared" si="14"/>
        <v>0</v>
      </c>
      <c r="BJ135" s="96">
        <f t="shared" si="15"/>
        <v>0</v>
      </c>
    </row>
    <row r="136" spans="2:62">
      <c r="B136" s="36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96">
        <f t="shared" si="8"/>
        <v>0</v>
      </c>
      <c r="BD136" s="96">
        <f t="shared" si="9"/>
        <v>0</v>
      </c>
      <c r="BE136" s="96">
        <f t="shared" si="10"/>
        <v>0</v>
      </c>
      <c r="BF136" s="96">
        <f t="shared" si="11"/>
        <v>0</v>
      </c>
      <c r="BG136" s="96">
        <f t="shared" si="12"/>
        <v>0</v>
      </c>
      <c r="BH136" s="96">
        <f t="shared" si="13"/>
        <v>0</v>
      </c>
      <c r="BI136" s="96">
        <f t="shared" si="14"/>
        <v>0</v>
      </c>
      <c r="BJ136" s="96">
        <f t="shared" si="15"/>
        <v>0</v>
      </c>
    </row>
    <row r="137" spans="2:62">
      <c r="B137" s="36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96">
        <f t="shared" si="8"/>
        <v>0</v>
      </c>
      <c r="BD137" s="96">
        <f t="shared" si="9"/>
        <v>0</v>
      </c>
      <c r="BE137" s="96">
        <f t="shared" si="10"/>
        <v>0</v>
      </c>
      <c r="BF137" s="96">
        <f t="shared" si="11"/>
        <v>0</v>
      </c>
      <c r="BG137" s="96">
        <f t="shared" si="12"/>
        <v>0</v>
      </c>
      <c r="BH137" s="96">
        <f t="shared" si="13"/>
        <v>0</v>
      </c>
      <c r="BI137" s="96">
        <f t="shared" si="14"/>
        <v>0</v>
      </c>
      <c r="BJ137" s="96">
        <f t="shared" si="15"/>
        <v>0</v>
      </c>
    </row>
    <row r="138" spans="2:62">
      <c r="B138" s="36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96">
        <f t="shared" ref="BC138:BC201" si="16">+($M138*$M$6+$N138*$N$6+$R138*$R$6+$S138*$S$6+$AF138*$AF$6)/($M$6+$N$6+$R$6+$S$6+$AF$6)</f>
        <v>0</v>
      </c>
      <c r="BD138" s="96">
        <f t="shared" ref="BD138:BD201" si="17">+(T138*$T$6+U138*$U$6+V138*$V$6+W138*$W$6+Y138*$Y$6)/($T$6+$U$6+$V$6+$W$6+$Y$6)</f>
        <v>0</v>
      </c>
      <c r="BE138" s="96">
        <f t="shared" ref="BE138:BE201" si="18">+(O138*$O$6+P138*$P$6+Q138*$Q$6)/($O$6+$P$6+$Q$6)</f>
        <v>0</v>
      </c>
      <c r="BF138" s="96">
        <f t="shared" ref="BF138:BF201" si="19">+(AH138*$AH$6+AO138*$AO$6+AP138*$AP$6+AU138*$AU$6+AV138*$AV$6)/($AH$6+$AO$6+$AP$6+$AU$6+$AV$6)</f>
        <v>0</v>
      </c>
      <c r="BG138" s="96">
        <f t="shared" ref="BG138:BG201" si="20">+(AL138*$AL$6+AM138*$AM$6)/($AL$6+$AM$6)</f>
        <v>0</v>
      </c>
      <c r="BH138" s="96">
        <f t="shared" ref="BH138:BH201" si="21">+(Z138*$Z$6+AA138*$AA$6)/($Z$6+$AA$6)</f>
        <v>0</v>
      </c>
      <c r="BI138" s="96">
        <f t="shared" ref="BI138:BI201" si="22">+(AC138*$AC$6+AD138*$AD$6+AE138*$AE$6+AK138*$AK$6)/($AC$6+$AD$6+$AE$6+$AK$6)</f>
        <v>0</v>
      </c>
      <c r="BJ138" s="96">
        <f t="shared" ref="BJ138:BJ201" si="23">+(AQ138*$AQ$6+AR138*$AR$6+AS138*$AS$6+AT138*$AT$6)/($AQ$6+$AR$6+$AS$6+$AT$6)</f>
        <v>0</v>
      </c>
    </row>
    <row r="139" spans="2:62">
      <c r="B139" s="36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96">
        <f t="shared" si="16"/>
        <v>0</v>
      </c>
      <c r="BD139" s="96">
        <f t="shared" si="17"/>
        <v>0</v>
      </c>
      <c r="BE139" s="96">
        <f t="shared" si="18"/>
        <v>0</v>
      </c>
      <c r="BF139" s="96">
        <f t="shared" si="19"/>
        <v>0</v>
      </c>
      <c r="BG139" s="96">
        <f t="shared" si="20"/>
        <v>0</v>
      </c>
      <c r="BH139" s="96">
        <f t="shared" si="21"/>
        <v>0</v>
      </c>
      <c r="BI139" s="96">
        <f t="shared" si="22"/>
        <v>0</v>
      </c>
      <c r="BJ139" s="96">
        <f t="shared" si="23"/>
        <v>0</v>
      </c>
    </row>
    <row r="140" spans="2:62">
      <c r="B140" s="36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96">
        <f t="shared" si="16"/>
        <v>0</v>
      </c>
      <c r="BD140" s="96">
        <f t="shared" si="17"/>
        <v>0</v>
      </c>
      <c r="BE140" s="96">
        <f t="shared" si="18"/>
        <v>0</v>
      </c>
      <c r="BF140" s="96">
        <f t="shared" si="19"/>
        <v>0</v>
      </c>
      <c r="BG140" s="96">
        <f t="shared" si="20"/>
        <v>0</v>
      </c>
      <c r="BH140" s="96">
        <f t="shared" si="21"/>
        <v>0</v>
      </c>
      <c r="BI140" s="96">
        <f t="shared" si="22"/>
        <v>0</v>
      </c>
      <c r="BJ140" s="96">
        <f t="shared" si="23"/>
        <v>0</v>
      </c>
    </row>
    <row r="141" spans="2:62">
      <c r="B141" s="36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96">
        <f t="shared" si="16"/>
        <v>0</v>
      </c>
      <c r="BD141" s="96">
        <f t="shared" si="17"/>
        <v>0</v>
      </c>
      <c r="BE141" s="96">
        <f t="shared" si="18"/>
        <v>0</v>
      </c>
      <c r="BF141" s="96">
        <f t="shared" si="19"/>
        <v>0</v>
      </c>
      <c r="BG141" s="96">
        <f t="shared" si="20"/>
        <v>0</v>
      </c>
      <c r="BH141" s="96">
        <f t="shared" si="21"/>
        <v>0</v>
      </c>
      <c r="BI141" s="96">
        <f t="shared" si="22"/>
        <v>0</v>
      </c>
      <c r="BJ141" s="96">
        <f t="shared" si="23"/>
        <v>0</v>
      </c>
    </row>
    <row r="142" spans="2:62">
      <c r="B142" s="36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96">
        <f t="shared" si="16"/>
        <v>0</v>
      </c>
      <c r="BD142" s="96">
        <f t="shared" si="17"/>
        <v>0</v>
      </c>
      <c r="BE142" s="96">
        <f t="shared" si="18"/>
        <v>0</v>
      </c>
      <c r="BF142" s="96">
        <f t="shared" si="19"/>
        <v>0</v>
      </c>
      <c r="BG142" s="96">
        <f t="shared" si="20"/>
        <v>0</v>
      </c>
      <c r="BH142" s="96">
        <f t="shared" si="21"/>
        <v>0</v>
      </c>
      <c r="BI142" s="96">
        <f t="shared" si="22"/>
        <v>0</v>
      </c>
      <c r="BJ142" s="96">
        <f t="shared" si="23"/>
        <v>0</v>
      </c>
    </row>
    <row r="143" spans="2:62">
      <c r="B143" s="36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96">
        <f t="shared" si="16"/>
        <v>0</v>
      </c>
      <c r="BD143" s="96">
        <f t="shared" si="17"/>
        <v>0</v>
      </c>
      <c r="BE143" s="96">
        <f t="shared" si="18"/>
        <v>0</v>
      </c>
      <c r="BF143" s="96">
        <f t="shared" si="19"/>
        <v>0</v>
      </c>
      <c r="BG143" s="96">
        <f t="shared" si="20"/>
        <v>0</v>
      </c>
      <c r="BH143" s="96">
        <f t="shared" si="21"/>
        <v>0</v>
      </c>
      <c r="BI143" s="96">
        <f t="shared" si="22"/>
        <v>0</v>
      </c>
      <c r="BJ143" s="96">
        <f t="shared" si="23"/>
        <v>0</v>
      </c>
    </row>
    <row r="144" spans="2:62">
      <c r="B144" s="36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96">
        <f t="shared" si="16"/>
        <v>0</v>
      </c>
      <c r="BD144" s="96">
        <f t="shared" si="17"/>
        <v>0</v>
      </c>
      <c r="BE144" s="96">
        <f t="shared" si="18"/>
        <v>0</v>
      </c>
      <c r="BF144" s="96">
        <f t="shared" si="19"/>
        <v>0</v>
      </c>
      <c r="BG144" s="96">
        <f t="shared" si="20"/>
        <v>0</v>
      </c>
      <c r="BH144" s="96">
        <f t="shared" si="21"/>
        <v>0</v>
      </c>
      <c r="BI144" s="96">
        <f t="shared" si="22"/>
        <v>0</v>
      </c>
      <c r="BJ144" s="96">
        <f t="shared" si="23"/>
        <v>0</v>
      </c>
    </row>
    <row r="145" spans="2:62">
      <c r="B145" s="36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96">
        <f t="shared" si="16"/>
        <v>0</v>
      </c>
      <c r="BD145" s="96">
        <f t="shared" si="17"/>
        <v>0</v>
      </c>
      <c r="BE145" s="96">
        <f t="shared" si="18"/>
        <v>0</v>
      </c>
      <c r="BF145" s="96">
        <f t="shared" si="19"/>
        <v>0</v>
      </c>
      <c r="BG145" s="96">
        <f t="shared" si="20"/>
        <v>0</v>
      </c>
      <c r="BH145" s="96">
        <f t="shared" si="21"/>
        <v>0</v>
      </c>
      <c r="BI145" s="96">
        <f t="shared" si="22"/>
        <v>0</v>
      </c>
      <c r="BJ145" s="96">
        <f t="shared" si="23"/>
        <v>0</v>
      </c>
    </row>
    <row r="146" spans="2:62">
      <c r="B146" s="36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96">
        <f t="shared" si="16"/>
        <v>0</v>
      </c>
      <c r="BD146" s="96">
        <f t="shared" si="17"/>
        <v>0</v>
      </c>
      <c r="BE146" s="96">
        <f t="shared" si="18"/>
        <v>0</v>
      </c>
      <c r="BF146" s="96">
        <f t="shared" si="19"/>
        <v>0</v>
      </c>
      <c r="BG146" s="96">
        <f t="shared" si="20"/>
        <v>0</v>
      </c>
      <c r="BH146" s="96">
        <f t="shared" si="21"/>
        <v>0</v>
      </c>
      <c r="BI146" s="96">
        <f t="shared" si="22"/>
        <v>0</v>
      </c>
      <c r="BJ146" s="96">
        <f t="shared" si="23"/>
        <v>0</v>
      </c>
    </row>
    <row r="147" spans="2:62">
      <c r="B147" s="36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96">
        <f t="shared" si="16"/>
        <v>0</v>
      </c>
      <c r="BD147" s="96">
        <f t="shared" si="17"/>
        <v>0</v>
      </c>
      <c r="BE147" s="96">
        <f t="shared" si="18"/>
        <v>0</v>
      </c>
      <c r="BF147" s="96">
        <f t="shared" si="19"/>
        <v>0</v>
      </c>
      <c r="BG147" s="96">
        <f t="shared" si="20"/>
        <v>0</v>
      </c>
      <c r="BH147" s="96">
        <f t="shared" si="21"/>
        <v>0</v>
      </c>
      <c r="BI147" s="96">
        <f t="shared" si="22"/>
        <v>0</v>
      </c>
      <c r="BJ147" s="96">
        <f t="shared" si="23"/>
        <v>0</v>
      </c>
    </row>
    <row r="148" spans="2:62">
      <c r="B148" s="36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96">
        <f t="shared" si="16"/>
        <v>0</v>
      </c>
      <c r="BD148" s="96">
        <f t="shared" si="17"/>
        <v>0</v>
      </c>
      <c r="BE148" s="96">
        <f t="shared" si="18"/>
        <v>0</v>
      </c>
      <c r="BF148" s="96">
        <f t="shared" si="19"/>
        <v>0</v>
      </c>
      <c r="BG148" s="96">
        <f t="shared" si="20"/>
        <v>0</v>
      </c>
      <c r="BH148" s="96">
        <f t="shared" si="21"/>
        <v>0</v>
      </c>
      <c r="BI148" s="96">
        <f t="shared" si="22"/>
        <v>0</v>
      </c>
      <c r="BJ148" s="96">
        <f t="shared" si="23"/>
        <v>0</v>
      </c>
    </row>
    <row r="149" spans="2:62">
      <c r="B149" s="36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96">
        <f t="shared" si="16"/>
        <v>0</v>
      </c>
      <c r="BD149" s="96">
        <f t="shared" si="17"/>
        <v>0</v>
      </c>
      <c r="BE149" s="96">
        <f t="shared" si="18"/>
        <v>0</v>
      </c>
      <c r="BF149" s="96">
        <f t="shared" si="19"/>
        <v>0</v>
      </c>
      <c r="BG149" s="96">
        <f t="shared" si="20"/>
        <v>0</v>
      </c>
      <c r="BH149" s="96">
        <f t="shared" si="21"/>
        <v>0</v>
      </c>
      <c r="BI149" s="96">
        <f t="shared" si="22"/>
        <v>0</v>
      </c>
      <c r="BJ149" s="96">
        <f t="shared" si="23"/>
        <v>0</v>
      </c>
    </row>
    <row r="150" spans="2:62">
      <c r="B150" s="36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96">
        <f t="shared" si="16"/>
        <v>0</v>
      </c>
      <c r="BD150" s="96">
        <f t="shared" si="17"/>
        <v>0</v>
      </c>
      <c r="BE150" s="96">
        <f t="shared" si="18"/>
        <v>0</v>
      </c>
      <c r="BF150" s="96">
        <f t="shared" si="19"/>
        <v>0</v>
      </c>
      <c r="BG150" s="96">
        <f t="shared" si="20"/>
        <v>0</v>
      </c>
      <c r="BH150" s="96">
        <f t="shared" si="21"/>
        <v>0</v>
      </c>
      <c r="BI150" s="96">
        <f t="shared" si="22"/>
        <v>0</v>
      </c>
      <c r="BJ150" s="96">
        <f t="shared" si="23"/>
        <v>0</v>
      </c>
    </row>
    <row r="151" spans="2:62">
      <c r="B151" s="36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96">
        <f t="shared" si="16"/>
        <v>0</v>
      </c>
      <c r="BD151" s="96">
        <f t="shared" si="17"/>
        <v>0</v>
      </c>
      <c r="BE151" s="96">
        <f t="shared" si="18"/>
        <v>0</v>
      </c>
      <c r="BF151" s="96">
        <f t="shared" si="19"/>
        <v>0</v>
      </c>
      <c r="BG151" s="96">
        <f t="shared" si="20"/>
        <v>0</v>
      </c>
      <c r="BH151" s="96">
        <f t="shared" si="21"/>
        <v>0</v>
      </c>
      <c r="BI151" s="96">
        <f t="shared" si="22"/>
        <v>0</v>
      </c>
      <c r="BJ151" s="96">
        <f t="shared" si="23"/>
        <v>0</v>
      </c>
    </row>
    <row r="152" spans="2:62">
      <c r="B152" s="36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96">
        <f t="shared" si="16"/>
        <v>0</v>
      </c>
      <c r="BD152" s="96">
        <f t="shared" si="17"/>
        <v>0</v>
      </c>
      <c r="BE152" s="96">
        <f t="shared" si="18"/>
        <v>0</v>
      </c>
      <c r="BF152" s="96">
        <f t="shared" si="19"/>
        <v>0</v>
      </c>
      <c r="BG152" s="96">
        <f t="shared" si="20"/>
        <v>0</v>
      </c>
      <c r="BH152" s="96">
        <f t="shared" si="21"/>
        <v>0</v>
      </c>
      <c r="BI152" s="96">
        <f t="shared" si="22"/>
        <v>0</v>
      </c>
      <c r="BJ152" s="96">
        <f t="shared" si="23"/>
        <v>0</v>
      </c>
    </row>
    <row r="153" spans="2:62">
      <c r="B153" s="36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96">
        <f t="shared" si="16"/>
        <v>0</v>
      </c>
      <c r="BD153" s="96">
        <f t="shared" si="17"/>
        <v>0</v>
      </c>
      <c r="BE153" s="96">
        <f t="shared" si="18"/>
        <v>0</v>
      </c>
      <c r="BF153" s="96">
        <f t="shared" si="19"/>
        <v>0</v>
      </c>
      <c r="BG153" s="96">
        <f t="shared" si="20"/>
        <v>0</v>
      </c>
      <c r="BH153" s="96">
        <f t="shared" si="21"/>
        <v>0</v>
      </c>
      <c r="BI153" s="96">
        <f t="shared" si="22"/>
        <v>0</v>
      </c>
      <c r="BJ153" s="96">
        <f t="shared" si="23"/>
        <v>0</v>
      </c>
    </row>
    <row r="154" spans="2:62">
      <c r="B154" s="36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96">
        <f t="shared" si="16"/>
        <v>0</v>
      </c>
      <c r="BD154" s="96">
        <f t="shared" si="17"/>
        <v>0</v>
      </c>
      <c r="BE154" s="96">
        <f t="shared" si="18"/>
        <v>0</v>
      </c>
      <c r="BF154" s="96">
        <f t="shared" si="19"/>
        <v>0</v>
      </c>
      <c r="BG154" s="96">
        <f t="shared" si="20"/>
        <v>0</v>
      </c>
      <c r="BH154" s="96">
        <f t="shared" si="21"/>
        <v>0</v>
      </c>
      <c r="BI154" s="96">
        <f t="shared" si="22"/>
        <v>0</v>
      </c>
      <c r="BJ154" s="96">
        <f t="shared" si="23"/>
        <v>0</v>
      </c>
    </row>
    <row r="155" spans="2:62">
      <c r="B155" s="36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96">
        <f t="shared" si="16"/>
        <v>0</v>
      </c>
      <c r="BD155" s="96">
        <f t="shared" si="17"/>
        <v>0</v>
      </c>
      <c r="BE155" s="96">
        <f t="shared" si="18"/>
        <v>0</v>
      </c>
      <c r="BF155" s="96">
        <f t="shared" si="19"/>
        <v>0</v>
      </c>
      <c r="BG155" s="96">
        <f t="shared" si="20"/>
        <v>0</v>
      </c>
      <c r="BH155" s="96">
        <f t="shared" si="21"/>
        <v>0</v>
      </c>
      <c r="BI155" s="96">
        <f t="shared" si="22"/>
        <v>0</v>
      </c>
      <c r="BJ155" s="96">
        <f t="shared" si="23"/>
        <v>0</v>
      </c>
    </row>
    <row r="156" spans="2:62">
      <c r="B156" s="36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96">
        <f t="shared" si="16"/>
        <v>0</v>
      </c>
      <c r="BD156" s="96">
        <f t="shared" si="17"/>
        <v>0</v>
      </c>
      <c r="BE156" s="96">
        <f t="shared" si="18"/>
        <v>0</v>
      </c>
      <c r="BF156" s="96">
        <f t="shared" si="19"/>
        <v>0</v>
      </c>
      <c r="BG156" s="96">
        <f t="shared" si="20"/>
        <v>0</v>
      </c>
      <c r="BH156" s="96">
        <f t="shared" si="21"/>
        <v>0</v>
      </c>
      <c r="BI156" s="96">
        <f t="shared" si="22"/>
        <v>0</v>
      </c>
      <c r="BJ156" s="96">
        <f t="shared" si="23"/>
        <v>0</v>
      </c>
    </row>
    <row r="157" spans="2:62">
      <c r="B157" s="36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96">
        <f t="shared" si="16"/>
        <v>0</v>
      </c>
      <c r="BD157" s="96">
        <f t="shared" si="17"/>
        <v>0</v>
      </c>
      <c r="BE157" s="96">
        <f t="shared" si="18"/>
        <v>0</v>
      </c>
      <c r="BF157" s="96">
        <f t="shared" si="19"/>
        <v>0</v>
      </c>
      <c r="BG157" s="96">
        <f t="shared" si="20"/>
        <v>0</v>
      </c>
      <c r="BH157" s="96">
        <f t="shared" si="21"/>
        <v>0</v>
      </c>
      <c r="BI157" s="96">
        <f t="shared" si="22"/>
        <v>0</v>
      </c>
      <c r="BJ157" s="96">
        <f t="shared" si="23"/>
        <v>0</v>
      </c>
    </row>
    <row r="158" spans="2:62">
      <c r="B158" s="36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96">
        <f t="shared" si="16"/>
        <v>0</v>
      </c>
      <c r="BD158" s="96">
        <f t="shared" si="17"/>
        <v>0</v>
      </c>
      <c r="BE158" s="96">
        <f t="shared" si="18"/>
        <v>0</v>
      </c>
      <c r="BF158" s="96">
        <f t="shared" si="19"/>
        <v>0</v>
      </c>
      <c r="BG158" s="96">
        <f t="shared" si="20"/>
        <v>0</v>
      </c>
      <c r="BH158" s="96">
        <f t="shared" si="21"/>
        <v>0</v>
      </c>
      <c r="BI158" s="96">
        <f t="shared" si="22"/>
        <v>0</v>
      </c>
      <c r="BJ158" s="96">
        <f t="shared" si="23"/>
        <v>0</v>
      </c>
    </row>
    <row r="159" spans="2:62">
      <c r="B159" s="36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96">
        <f t="shared" si="16"/>
        <v>0</v>
      </c>
      <c r="BD159" s="96">
        <f t="shared" si="17"/>
        <v>0</v>
      </c>
      <c r="BE159" s="96">
        <f t="shared" si="18"/>
        <v>0</v>
      </c>
      <c r="BF159" s="96">
        <f t="shared" si="19"/>
        <v>0</v>
      </c>
      <c r="BG159" s="96">
        <f t="shared" si="20"/>
        <v>0</v>
      </c>
      <c r="BH159" s="96">
        <f t="shared" si="21"/>
        <v>0</v>
      </c>
      <c r="BI159" s="96">
        <f t="shared" si="22"/>
        <v>0</v>
      </c>
      <c r="BJ159" s="96">
        <f t="shared" si="23"/>
        <v>0</v>
      </c>
    </row>
    <row r="160" spans="2:62">
      <c r="B160" s="36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96">
        <f t="shared" si="16"/>
        <v>0</v>
      </c>
      <c r="BD160" s="96">
        <f t="shared" si="17"/>
        <v>0</v>
      </c>
      <c r="BE160" s="96">
        <f t="shared" si="18"/>
        <v>0</v>
      </c>
      <c r="BF160" s="96">
        <f t="shared" si="19"/>
        <v>0</v>
      </c>
      <c r="BG160" s="96">
        <f t="shared" si="20"/>
        <v>0</v>
      </c>
      <c r="BH160" s="96">
        <f t="shared" si="21"/>
        <v>0</v>
      </c>
      <c r="BI160" s="96">
        <f t="shared" si="22"/>
        <v>0</v>
      </c>
      <c r="BJ160" s="96">
        <f t="shared" si="23"/>
        <v>0</v>
      </c>
    </row>
    <row r="161" spans="2:62">
      <c r="B161" s="36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96">
        <f t="shared" si="16"/>
        <v>0</v>
      </c>
      <c r="BD161" s="96">
        <f t="shared" si="17"/>
        <v>0</v>
      </c>
      <c r="BE161" s="96">
        <f t="shared" si="18"/>
        <v>0</v>
      </c>
      <c r="BF161" s="96">
        <f t="shared" si="19"/>
        <v>0</v>
      </c>
      <c r="BG161" s="96">
        <f t="shared" si="20"/>
        <v>0</v>
      </c>
      <c r="BH161" s="96">
        <f t="shared" si="21"/>
        <v>0</v>
      </c>
      <c r="BI161" s="96">
        <f t="shared" si="22"/>
        <v>0</v>
      </c>
      <c r="BJ161" s="96">
        <f t="shared" si="23"/>
        <v>0</v>
      </c>
    </row>
    <row r="162" spans="2:62">
      <c r="B162" s="36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96">
        <f t="shared" si="16"/>
        <v>0</v>
      </c>
      <c r="BD162" s="96">
        <f t="shared" si="17"/>
        <v>0</v>
      </c>
      <c r="BE162" s="96">
        <f t="shared" si="18"/>
        <v>0</v>
      </c>
      <c r="BF162" s="96">
        <f t="shared" si="19"/>
        <v>0</v>
      </c>
      <c r="BG162" s="96">
        <f t="shared" si="20"/>
        <v>0</v>
      </c>
      <c r="BH162" s="96">
        <f t="shared" si="21"/>
        <v>0</v>
      </c>
      <c r="BI162" s="96">
        <f t="shared" si="22"/>
        <v>0</v>
      </c>
      <c r="BJ162" s="96">
        <f t="shared" si="23"/>
        <v>0</v>
      </c>
    </row>
    <row r="163" spans="2:62">
      <c r="B163" s="36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96">
        <f t="shared" si="16"/>
        <v>0</v>
      </c>
      <c r="BD163" s="96">
        <f t="shared" si="17"/>
        <v>0</v>
      </c>
      <c r="BE163" s="96">
        <f t="shared" si="18"/>
        <v>0</v>
      </c>
      <c r="BF163" s="96">
        <f t="shared" si="19"/>
        <v>0</v>
      </c>
      <c r="BG163" s="96">
        <f t="shared" si="20"/>
        <v>0</v>
      </c>
      <c r="BH163" s="96">
        <f t="shared" si="21"/>
        <v>0</v>
      </c>
      <c r="BI163" s="96">
        <f t="shared" si="22"/>
        <v>0</v>
      </c>
      <c r="BJ163" s="96">
        <f t="shared" si="23"/>
        <v>0</v>
      </c>
    </row>
    <row r="164" spans="2:62">
      <c r="B164" s="36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96">
        <f t="shared" si="16"/>
        <v>0</v>
      </c>
      <c r="BD164" s="96">
        <f t="shared" si="17"/>
        <v>0</v>
      </c>
      <c r="BE164" s="96">
        <f t="shared" si="18"/>
        <v>0</v>
      </c>
      <c r="BF164" s="96">
        <f t="shared" si="19"/>
        <v>0</v>
      </c>
      <c r="BG164" s="96">
        <f t="shared" si="20"/>
        <v>0</v>
      </c>
      <c r="BH164" s="96">
        <f t="shared" si="21"/>
        <v>0</v>
      </c>
      <c r="BI164" s="96">
        <f t="shared" si="22"/>
        <v>0</v>
      </c>
      <c r="BJ164" s="96">
        <f t="shared" si="23"/>
        <v>0</v>
      </c>
    </row>
    <row r="165" spans="2:62">
      <c r="B165" s="36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96">
        <f t="shared" si="16"/>
        <v>0</v>
      </c>
      <c r="BD165" s="96">
        <f t="shared" si="17"/>
        <v>0</v>
      </c>
      <c r="BE165" s="96">
        <f t="shared" si="18"/>
        <v>0</v>
      </c>
      <c r="BF165" s="96">
        <f t="shared" si="19"/>
        <v>0</v>
      </c>
      <c r="BG165" s="96">
        <f t="shared" si="20"/>
        <v>0</v>
      </c>
      <c r="BH165" s="96">
        <f t="shared" si="21"/>
        <v>0</v>
      </c>
      <c r="BI165" s="96">
        <f t="shared" si="22"/>
        <v>0</v>
      </c>
      <c r="BJ165" s="96">
        <f t="shared" si="23"/>
        <v>0</v>
      </c>
    </row>
    <row r="166" spans="2:62">
      <c r="B166" s="36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96">
        <f t="shared" si="16"/>
        <v>0</v>
      </c>
      <c r="BD166" s="96">
        <f t="shared" si="17"/>
        <v>0</v>
      </c>
      <c r="BE166" s="96">
        <f t="shared" si="18"/>
        <v>0</v>
      </c>
      <c r="BF166" s="96">
        <f t="shared" si="19"/>
        <v>0</v>
      </c>
      <c r="BG166" s="96">
        <f t="shared" si="20"/>
        <v>0</v>
      </c>
      <c r="BH166" s="96">
        <f t="shared" si="21"/>
        <v>0</v>
      </c>
      <c r="BI166" s="96">
        <f t="shared" si="22"/>
        <v>0</v>
      </c>
      <c r="BJ166" s="96">
        <f t="shared" si="23"/>
        <v>0</v>
      </c>
    </row>
    <row r="167" spans="2:62">
      <c r="B167" s="36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96">
        <f t="shared" si="16"/>
        <v>0</v>
      </c>
      <c r="BD167" s="96">
        <f t="shared" si="17"/>
        <v>0</v>
      </c>
      <c r="BE167" s="96">
        <f t="shared" si="18"/>
        <v>0</v>
      </c>
      <c r="BF167" s="96">
        <f t="shared" si="19"/>
        <v>0</v>
      </c>
      <c r="BG167" s="96">
        <f t="shared" si="20"/>
        <v>0</v>
      </c>
      <c r="BH167" s="96">
        <f t="shared" si="21"/>
        <v>0</v>
      </c>
      <c r="BI167" s="96">
        <f t="shared" si="22"/>
        <v>0</v>
      </c>
      <c r="BJ167" s="96">
        <f t="shared" si="23"/>
        <v>0</v>
      </c>
    </row>
    <row r="168" spans="2:62">
      <c r="B168" s="36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96">
        <f t="shared" si="16"/>
        <v>0</v>
      </c>
      <c r="BD168" s="96">
        <f t="shared" si="17"/>
        <v>0</v>
      </c>
      <c r="BE168" s="96">
        <f t="shared" si="18"/>
        <v>0</v>
      </c>
      <c r="BF168" s="96">
        <f t="shared" si="19"/>
        <v>0</v>
      </c>
      <c r="BG168" s="96">
        <f t="shared" si="20"/>
        <v>0</v>
      </c>
      <c r="BH168" s="96">
        <f t="shared" si="21"/>
        <v>0</v>
      </c>
      <c r="BI168" s="96">
        <f t="shared" si="22"/>
        <v>0</v>
      </c>
      <c r="BJ168" s="96">
        <f t="shared" si="23"/>
        <v>0</v>
      </c>
    </row>
    <row r="169" spans="2:62">
      <c r="B169" s="36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96">
        <f t="shared" si="16"/>
        <v>0</v>
      </c>
      <c r="BD169" s="96">
        <f t="shared" si="17"/>
        <v>0</v>
      </c>
      <c r="BE169" s="96">
        <f t="shared" si="18"/>
        <v>0</v>
      </c>
      <c r="BF169" s="96">
        <f t="shared" si="19"/>
        <v>0</v>
      </c>
      <c r="BG169" s="96">
        <f t="shared" si="20"/>
        <v>0</v>
      </c>
      <c r="BH169" s="96">
        <f t="shared" si="21"/>
        <v>0</v>
      </c>
      <c r="BI169" s="96">
        <f t="shared" si="22"/>
        <v>0</v>
      </c>
      <c r="BJ169" s="96">
        <f t="shared" si="23"/>
        <v>0</v>
      </c>
    </row>
    <row r="170" spans="2:62">
      <c r="B170" s="36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96">
        <f t="shared" si="16"/>
        <v>0</v>
      </c>
      <c r="BD170" s="96">
        <f t="shared" si="17"/>
        <v>0</v>
      </c>
      <c r="BE170" s="96">
        <f t="shared" si="18"/>
        <v>0</v>
      </c>
      <c r="BF170" s="96">
        <f t="shared" si="19"/>
        <v>0</v>
      </c>
      <c r="BG170" s="96">
        <f t="shared" si="20"/>
        <v>0</v>
      </c>
      <c r="BH170" s="96">
        <f t="shared" si="21"/>
        <v>0</v>
      </c>
      <c r="BI170" s="96">
        <f t="shared" si="22"/>
        <v>0</v>
      </c>
      <c r="BJ170" s="96">
        <f t="shared" si="23"/>
        <v>0</v>
      </c>
    </row>
    <row r="171" spans="2:62">
      <c r="B171" s="36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96">
        <f t="shared" si="16"/>
        <v>0</v>
      </c>
      <c r="BD171" s="96">
        <f t="shared" si="17"/>
        <v>0</v>
      </c>
      <c r="BE171" s="96">
        <f t="shared" si="18"/>
        <v>0</v>
      </c>
      <c r="BF171" s="96">
        <f t="shared" si="19"/>
        <v>0</v>
      </c>
      <c r="BG171" s="96">
        <f t="shared" si="20"/>
        <v>0</v>
      </c>
      <c r="BH171" s="96">
        <f t="shared" si="21"/>
        <v>0</v>
      </c>
      <c r="BI171" s="96">
        <f t="shared" si="22"/>
        <v>0</v>
      </c>
      <c r="BJ171" s="96">
        <f t="shared" si="23"/>
        <v>0</v>
      </c>
    </row>
    <row r="172" spans="2:62">
      <c r="B172" s="36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96">
        <f t="shared" si="16"/>
        <v>0</v>
      </c>
      <c r="BD172" s="96">
        <f t="shared" si="17"/>
        <v>0</v>
      </c>
      <c r="BE172" s="96">
        <f t="shared" si="18"/>
        <v>0</v>
      </c>
      <c r="BF172" s="96">
        <f t="shared" si="19"/>
        <v>0</v>
      </c>
      <c r="BG172" s="96">
        <f t="shared" si="20"/>
        <v>0</v>
      </c>
      <c r="BH172" s="96">
        <f t="shared" si="21"/>
        <v>0</v>
      </c>
      <c r="BI172" s="96">
        <f t="shared" si="22"/>
        <v>0</v>
      </c>
      <c r="BJ172" s="96">
        <f t="shared" si="23"/>
        <v>0</v>
      </c>
    </row>
    <row r="173" spans="2:62">
      <c r="B173" s="36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96">
        <f t="shared" si="16"/>
        <v>0</v>
      </c>
      <c r="BD173" s="96">
        <f t="shared" si="17"/>
        <v>0</v>
      </c>
      <c r="BE173" s="96">
        <f t="shared" si="18"/>
        <v>0</v>
      </c>
      <c r="BF173" s="96">
        <f t="shared" si="19"/>
        <v>0</v>
      </c>
      <c r="BG173" s="96">
        <f t="shared" si="20"/>
        <v>0</v>
      </c>
      <c r="BH173" s="96">
        <f t="shared" si="21"/>
        <v>0</v>
      </c>
      <c r="BI173" s="96">
        <f t="shared" si="22"/>
        <v>0</v>
      </c>
      <c r="BJ173" s="96">
        <f t="shared" si="23"/>
        <v>0</v>
      </c>
    </row>
    <row r="174" spans="2:62">
      <c r="B174" s="36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96">
        <f t="shared" si="16"/>
        <v>0</v>
      </c>
      <c r="BD174" s="96">
        <f t="shared" si="17"/>
        <v>0</v>
      </c>
      <c r="BE174" s="96">
        <f t="shared" si="18"/>
        <v>0</v>
      </c>
      <c r="BF174" s="96">
        <f t="shared" si="19"/>
        <v>0</v>
      </c>
      <c r="BG174" s="96">
        <f t="shared" si="20"/>
        <v>0</v>
      </c>
      <c r="BH174" s="96">
        <f t="shared" si="21"/>
        <v>0</v>
      </c>
      <c r="BI174" s="96">
        <f t="shared" si="22"/>
        <v>0</v>
      </c>
      <c r="BJ174" s="96">
        <f t="shared" si="23"/>
        <v>0</v>
      </c>
    </row>
    <row r="175" spans="2:62">
      <c r="B175" s="36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96">
        <f t="shared" si="16"/>
        <v>0</v>
      </c>
      <c r="BD175" s="96">
        <f t="shared" si="17"/>
        <v>0</v>
      </c>
      <c r="BE175" s="96">
        <f t="shared" si="18"/>
        <v>0</v>
      </c>
      <c r="BF175" s="96">
        <f t="shared" si="19"/>
        <v>0</v>
      </c>
      <c r="BG175" s="96">
        <f t="shared" si="20"/>
        <v>0</v>
      </c>
      <c r="BH175" s="96">
        <f t="shared" si="21"/>
        <v>0</v>
      </c>
      <c r="BI175" s="96">
        <f t="shared" si="22"/>
        <v>0</v>
      </c>
      <c r="BJ175" s="96">
        <f t="shared" si="23"/>
        <v>0</v>
      </c>
    </row>
    <row r="176" spans="2:62">
      <c r="B176" s="36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96">
        <f t="shared" si="16"/>
        <v>0</v>
      </c>
      <c r="BD176" s="96">
        <f t="shared" si="17"/>
        <v>0</v>
      </c>
      <c r="BE176" s="96">
        <f t="shared" si="18"/>
        <v>0</v>
      </c>
      <c r="BF176" s="96">
        <f t="shared" si="19"/>
        <v>0</v>
      </c>
      <c r="BG176" s="96">
        <f t="shared" si="20"/>
        <v>0</v>
      </c>
      <c r="BH176" s="96">
        <f t="shared" si="21"/>
        <v>0</v>
      </c>
      <c r="BI176" s="96">
        <f t="shared" si="22"/>
        <v>0</v>
      </c>
      <c r="BJ176" s="96">
        <f t="shared" si="23"/>
        <v>0</v>
      </c>
    </row>
    <row r="177" spans="2:62">
      <c r="B177" s="36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96">
        <f t="shared" si="16"/>
        <v>0</v>
      </c>
      <c r="BD177" s="96">
        <f t="shared" si="17"/>
        <v>0</v>
      </c>
      <c r="BE177" s="96">
        <f t="shared" si="18"/>
        <v>0</v>
      </c>
      <c r="BF177" s="96">
        <f t="shared" si="19"/>
        <v>0</v>
      </c>
      <c r="BG177" s="96">
        <f t="shared" si="20"/>
        <v>0</v>
      </c>
      <c r="BH177" s="96">
        <f t="shared" si="21"/>
        <v>0</v>
      </c>
      <c r="BI177" s="96">
        <f t="shared" si="22"/>
        <v>0</v>
      </c>
      <c r="BJ177" s="96">
        <f t="shared" si="23"/>
        <v>0</v>
      </c>
    </row>
    <row r="178" spans="2:62">
      <c r="B178" s="36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96">
        <f t="shared" si="16"/>
        <v>0</v>
      </c>
      <c r="BD178" s="96">
        <f t="shared" si="17"/>
        <v>0</v>
      </c>
      <c r="BE178" s="96">
        <f t="shared" si="18"/>
        <v>0</v>
      </c>
      <c r="BF178" s="96">
        <f t="shared" si="19"/>
        <v>0</v>
      </c>
      <c r="BG178" s="96">
        <f t="shared" si="20"/>
        <v>0</v>
      </c>
      <c r="BH178" s="96">
        <f t="shared" si="21"/>
        <v>0</v>
      </c>
      <c r="BI178" s="96">
        <f t="shared" si="22"/>
        <v>0</v>
      </c>
      <c r="BJ178" s="96">
        <f t="shared" si="23"/>
        <v>0</v>
      </c>
    </row>
    <row r="179" spans="2:62">
      <c r="B179" s="36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96">
        <f t="shared" si="16"/>
        <v>0</v>
      </c>
      <c r="BD179" s="96">
        <f t="shared" si="17"/>
        <v>0</v>
      </c>
      <c r="BE179" s="96">
        <f t="shared" si="18"/>
        <v>0</v>
      </c>
      <c r="BF179" s="96">
        <f t="shared" si="19"/>
        <v>0</v>
      </c>
      <c r="BG179" s="96">
        <f t="shared" si="20"/>
        <v>0</v>
      </c>
      <c r="BH179" s="96">
        <f t="shared" si="21"/>
        <v>0</v>
      </c>
      <c r="BI179" s="96">
        <f t="shared" si="22"/>
        <v>0</v>
      </c>
      <c r="BJ179" s="96">
        <f t="shared" si="23"/>
        <v>0</v>
      </c>
    </row>
    <row r="180" spans="2:62">
      <c r="B180" s="36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96">
        <f t="shared" si="16"/>
        <v>0</v>
      </c>
      <c r="BD180" s="96">
        <f t="shared" si="17"/>
        <v>0</v>
      </c>
      <c r="BE180" s="96">
        <f t="shared" si="18"/>
        <v>0</v>
      </c>
      <c r="BF180" s="96">
        <f t="shared" si="19"/>
        <v>0</v>
      </c>
      <c r="BG180" s="96">
        <f t="shared" si="20"/>
        <v>0</v>
      </c>
      <c r="BH180" s="96">
        <f t="shared" si="21"/>
        <v>0</v>
      </c>
      <c r="BI180" s="96">
        <f t="shared" si="22"/>
        <v>0</v>
      </c>
      <c r="BJ180" s="96">
        <f t="shared" si="23"/>
        <v>0</v>
      </c>
    </row>
    <row r="181" spans="2:62">
      <c r="B181" s="36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96">
        <f t="shared" si="16"/>
        <v>0</v>
      </c>
      <c r="BD181" s="96">
        <f t="shared" si="17"/>
        <v>0</v>
      </c>
      <c r="BE181" s="96">
        <f t="shared" si="18"/>
        <v>0</v>
      </c>
      <c r="BF181" s="96">
        <f t="shared" si="19"/>
        <v>0</v>
      </c>
      <c r="BG181" s="96">
        <f t="shared" si="20"/>
        <v>0</v>
      </c>
      <c r="BH181" s="96">
        <f t="shared" si="21"/>
        <v>0</v>
      </c>
      <c r="BI181" s="96">
        <f t="shared" si="22"/>
        <v>0</v>
      </c>
      <c r="BJ181" s="96">
        <f t="shared" si="23"/>
        <v>0</v>
      </c>
    </row>
    <row r="182" spans="2:62">
      <c r="B182" s="36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96">
        <f t="shared" si="16"/>
        <v>0</v>
      </c>
      <c r="BD182" s="96">
        <f t="shared" si="17"/>
        <v>0</v>
      </c>
      <c r="BE182" s="96">
        <f t="shared" si="18"/>
        <v>0</v>
      </c>
      <c r="BF182" s="96">
        <f t="shared" si="19"/>
        <v>0</v>
      </c>
      <c r="BG182" s="96">
        <f t="shared" si="20"/>
        <v>0</v>
      </c>
      <c r="BH182" s="96">
        <f t="shared" si="21"/>
        <v>0</v>
      </c>
      <c r="BI182" s="96">
        <f t="shared" si="22"/>
        <v>0</v>
      </c>
      <c r="BJ182" s="96">
        <f t="shared" si="23"/>
        <v>0</v>
      </c>
    </row>
    <row r="183" spans="2:62">
      <c r="B183" s="36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96">
        <f t="shared" si="16"/>
        <v>0</v>
      </c>
      <c r="BD183" s="96">
        <f t="shared" si="17"/>
        <v>0</v>
      </c>
      <c r="BE183" s="96">
        <f t="shared" si="18"/>
        <v>0</v>
      </c>
      <c r="BF183" s="96">
        <f t="shared" si="19"/>
        <v>0</v>
      </c>
      <c r="BG183" s="96">
        <f t="shared" si="20"/>
        <v>0</v>
      </c>
      <c r="BH183" s="96">
        <f t="shared" si="21"/>
        <v>0</v>
      </c>
      <c r="BI183" s="96">
        <f t="shared" si="22"/>
        <v>0</v>
      </c>
      <c r="BJ183" s="96">
        <f t="shared" si="23"/>
        <v>0</v>
      </c>
    </row>
    <row r="184" spans="2:62">
      <c r="B184" s="36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96">
        <f t="shared" si="16"/>
        <v>0</v>
      </c>
      <c r="BD184" s="96">
        <f t="shared" si="17"/>
        <v>0</v>
      </c>
      <c r="BE184" s="96">
        <f t="shared" si="18"/>
        <v>0</v>
      </c>
      <c r="BF184" s="96">
        <f t="shared" si="19"/>
        <v>0</v>
      </c>
      <c r="BG184" s="96">
        <f t="shared" si="20"/>
        <v>0</v>
      </c>
      <c r="BH184" s="96">
        <f t="shared" si="21"/>
        <v>0</v>
      </c>
      <c r="BI184" s="96">
        <f t="shared" si="22"/>
        <v>0</v>
      </c>
      <c r="BJ184" s="96">
        <f t="shared" si="23"/>
        <v>0</v>
      </c>
    </row>
    <row r="185" spans="2:62">
      <c r="B185" s="36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96">
        <f t="shared" si="16"/>
        <v>0</v>
      </c>
      <c r="BD185" s="96">
        <f t="shared" si="17"/>
        <v>0</v>
      </c>
      <c r="BE185" s="96">
        <f t="shared" si="18"/>
        <v>0</v>
      </c>
      <c r="BF185" s="96">
        <f t="shared" si="19"/>
        <v>0</v>
      </c>
      <c r="BG185" s="96">
        <f t="shared" si="20"/>
        <v>0</v>
      </c>
      <c r="BH185" s="96">
        <f t="shared" si="21"/>
        <v>0</v>
      </c>
      <c r="BI185" s="96">
        <f t="shared" si="22"/>
        <v>0</v>
      </c>
      <c r="BJ185" s="96">
        <f t="shared" si="23"/>
        <v>0</v>
      </c>
    </row>
    <row r="186" spans="2:62">
      <c r="B186" s="36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96">
        <f t="shared" si="16"/>
        <v>0</v>
      </c>
      <c r="BD186" s="96">
        <f t="shared" si="17"/>
        <v>0</v>
      </c>
      <c r="BE186" s="96">
        <f t="shared" si="18"/>
        <v>0</v>
      </c>
      <c r="BF186" s="96">
        <f t="shared" si="19"/>
        <v>0</v>
      </c>
      <c r="BG186" s="96">
        <f t="shared" si="20"/>
        <v>0</v>
      </c>
      <c r="BH186" s="96">
        <f t="shared" si="21"/>
        <v>0</v>
      </c>
      <c r="BI186" s="96">
        <f t="shared" si="22"/>
        <v>0</v>
      </c>
      <c r="BJ186" s="96">
        <f t="shared" si="23"/>
        <v>0</v>
      </c>
    </row>
    <row r="187" spans="2:62">
      <c r="B187" s="36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96">
        <f t="shared" si="16"/>
        <v>0</v>
      </c>
      <c r="BD187" s="96">
        <f t="shared" si="17"/>
        <v>0</v>
      </c>
      <c r="BE187" s="96">
        <f t="shared" si="18"/>
        <v>0</v>
      </c>
      <c r="BF187" s="96">
        <f t="shared" si="19"/>
        <v>0</v>
      </c>
      <c r="BG187" s="96">
        <f t="shared" si="20"/>
        <v>0</v>
      </c>
      <c r="BH187" s="96">
        <f t="shared" si="21"/>
        <v>0</v>
      </c>
      <c r="BI187" s="96">
        <f t="shared" si="22"/>
        <v>0</v>
      </c>
      <c r="BJ187" s="96">
        <f t="shared" si="23"/>
        <v>0</v>
      </c>
    </row>
    <row r="188" spans="2:62">
      <c r="B188" s="36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96">
        <f t="shared" si="16"/>
        <v>0</v>
      </c>
      <c r="BD188" s="96">
        <f t="shared" si="17"/>
        <v>0</v>
      </c>
      <c r="BE188" s="96">
        <f t="shared" si="18"/>
        <v>0</v>
      </c>
      <c r="BF188" s="96">
        <f t="shared" si="19"/>
        <v>0</v>
      </c>
      <c r="BG188" s="96">
        <f t="shared" si="20"/>
        <v>0</v>
      </c>
      <c r="BH188" s="96">
        <f t="shared" si="21"/>
        <v>0</v>
      </c>
      <c r="BI188" s="96">
        <f t="shared" si="22"/>
        <v>0</v>
      </c>
      <c r="BJ188" s="96">
        <f t="shared" si="23"/>
        <v>0</v>
      </c>
    </row>
    <row r="189" spans="2:62">
      <c r="B189" s="36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96">
        <f t="shared" si="16"/>
        <v>0</v>
      </c>
      <c r="BD189" s="96">
        <f t="shared" si="17"/>
        <v>0</v>
      </c>
      <c r="BE189" s="96">
        <f t="shared" si="18"/>
        <v>0</v>
      </c>
      <c r="BF189" s="96">
        <f t="shared" si="19"/>
        <v>0</v>
      </c>
      <c r="BG189" s="96">
        <f t="shared" si="20"/>
        <v>0</v>
      </c>
      <c r="BH189" s="96">
        <f t="shared" si="21"/>
        <v>0</v>
      </c>
      <c r="BI189" s="96">
        <f t="shared" si="22"/>
        <v>0</v>
      </c>
      <c r="BJ189" s="96">
        <f t="shared" si="23"/>
        <v>0</v>
      </c>
    </row>
    <row r="190" spans="2:62">
      <c r="B190" s="36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96">
        <f t="shared" si="16"/>
        <v>0</v>
      </c>
      <c r="BD190" s="96">
        <f t="shared" si="17"/>
        <v>0</v>
      </c>
      <c r="BE190" s="96">
        <f t="shared" si="18"/>
        <v>0</v>
      </c>
      <c r="BF190" s="96">
        <f t="shared" si="19"/>
        <v>0</v>
      </c>
      <c r="BG190" s="96">
        <f t="shared" si="20"/>
        <v>0</v>
      </c>
      <c r="BH190" s="96">
        <f t="shared" si="21"/>
        <v>0</v>
      </c>
      <c r="BI190" s="96">
        <f t="shared" si="22"/>
        <v>0</v>
      </c>
      <c r="BJ190" s="96">
        <f t="shared" si="23"/>
        <v>0</v>
      </c>
    </row>
    <row r="191" spans="2:62">
      <c r="B191" s="36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96">
        <f t="shared" si="16"/>
        <v>0</v>
      </c>
      <c r="BD191" s="96">
        <f t="shared" si="17"/>
        <v>0</v>
      </c>
      <c r="BE191" s="96">
        <f t="shared" si="18"/>
        <v>0</v>
      </c>
      <c r="BF191" s="96">
        <f t="shared" si="19"/>
        <v>0</v>
      </c>
      <c r="BG191" s="96">
        <f t="shared" si="20"/>
        <v>0</v>
      </c>
      <c r="BH191" s="96">
        <f t="shared" si="21"/>
        <v>0</v>
      </c>
      <c r="BI191" s="96">
        <f t="shared" si="22"/>
        <v>0</v>
      </c>
      <c r="BJ191" s="96">
        <f t="shared" si="23"/>
        <v>0</v>
      </c>
    </row>
    <row r="192" spans="2:62">
      <c r="B192" s="36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96">
        <f t="shared" si="16"/>
        <v>0</v>
      </c>
      <c r="BD192" s="96">
        <f t="shared" si="17"/>
        <v>0</v>
      </c>
      <c r="BE192" s="96">
        <f t="shared" si="18"/>
        <v>0</v>
      </c>
      <c r="BF192" s="96">
        <f t="shared" si="19"/>
        <v>0</v>
      </c>
      <c r="BG192" s="96">
        <f t="shared" si="20"/>
        <v>0</v>
      </c>
      <c r="BH192" s="96">
        <f t="shared" si="21"/>
        <v>0</v>
      </c>
      <c r="BI192" s="96">
        <f t="shared" si="22"/>
        <v>0</v>
      </c>
      <c r="BJ192" s="96">
        <f t="shared" si="23"/>
        <v>0</v>
      </c>
    </row>
    <row r="193" spans="2:62">
      <c r="B193" s="36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96">
        <f t="shared" si="16"/>
        <v>0</v>
      </c>
      <c r="BD193" s="96">
        <f t="shared" si="17"/>
        <v>0</v>
      </c>
      <c r="BE193" s="96">
        <f t="shared" si="18"/>
        <v>0</v>
      </c>
      <c r="BF193" s="96">
        <f t="shared" si="19"/>
        <v>0</v>
      </c>
      <c r="BG193" s="96">
        <f t="shared" si="20"/>
        <v>0</v>
      </c>
      <c r="BH193" s="96">
        <f t="shared" si="21"/>
        <v>0</v>
      </c>
      <c r="BI193" s="96">
        <f t="shared" si="22"/>
        <v>0</v>
      </c>
      <c r="BJ193" s="96">
        <f t="shared" si="23"/>
        <v>0</v>
      </c>
    </row>
    <row r="194" spans="2:62">
      <c r="B194" s="36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96">
        <f t="shared" si="16"/>
        <v>0</v>
      </c>
      <c r="BD194" s="96">
        <f t="shared" si="17"/>
        <v>0</v>
      </c>
      <c r="BE194" s="96">
        <f t="shared" si="18"/>
        <v>0</v>
      </c>
      <c r="BF194" s="96">
        <f t="shared" si="19"/>
        <v>0</v>
      </c>
      <c r="BG194" s="96">
        <f t="shared" si="20"/>
        <v>0</v>
      </c>
      <c r="BH194" s="96">
        <f t="shared" si="21"/>
        <v>0</v>
      </c>
      <c r="BI194" s="96">
        <f t="shared" si="22"/>
        <v>0</v>
      </c>
      <c r="BJ194" s="96">
        <f t="shared" si="23"/>
        <v>0</v>
      </c>
    </row>
    <row r="195" spans="2:62">
      <c r="B195" s="36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96">
        <f t="shared" si="16"/>
        <v>0</v>
      </c>
      <c r="BD195" s="96">
        <f t="shared" si="17"/>
        <v>0</v>
      </c>
      <c r="BE195" s="96">
        <f t="shared" si="18"/>
        <v>0</v>
      </c>
      <c r="BF195" s="96">
        <f t="shared" si="19"/>
        <v>0</v>
      </c>
      <c r="BG195" s="96">
        <f t="shared" si="20"/>
        <v>0</v>
      </c>
      <c r="BH195" s="96">
        <f t="shared" si="21"/>
        <v>0</v>
      </c>
      <c r="BI195" s="96">
        <f t="shared" si="22"/>
        <v>0</v>
      </c>
      <c r="BJ195" s="96">
        <f t="shared" si="23"/>
        <v>0</v>
      </c>
    </row>
    <row r="196" spans="2:62">
      <c r="B196" s="36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96">
        <f t="shared" si="16"/>
        <v>0</v>
      </c>
      <c r="BD196" s="96">
        <f t="shared" si="17"/>
        <v>0</v>
      </c>
      <c r="BE196" s="96">
        <f t="shared" si="18"/>
        <v>0</v>
      </c>
      <c r="BF196" s="96">
        <f t="shared" si="19"/>
        <v>0</v>
      </c>
      <c r="BG196" s="96">
        <f t="shared" si="20"/>
        <v>0</v>
      </c>
      <c r="BH196" s="96">
        <f t="shared" si="21"/>
        <v>0</v>
      </c>
      <c r="BI196" s="96">
        <f t="shared" si="22"/>
        <v>0</v>
      </c>
      <c r="BJ196" s="96">
        <f t="shared" si="23"/>
        <v>0</v>
      </c>
    </row>
    <row r="197" spans="2:62">
      <c r="B197" s="36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96">
        <f t="shared" si="16"/>
        <v>0</v>
      </c>
      <c r="BD197" s="96">
        <f t="shared" si="17"/>
        <v>0</v>
      </c>
      <c r="BE197" s="96">
        <f t="shared" si="18"/>
        <v>0</v>
      </c>
      <c r="BF197" s="96">
        <f t="shared" si="19"/>
        <v>0</v>
      </c>
      <c r="BG197" s="96">
        <f t="shared" si="20"/>
        <v>0</v>
      </c>
      <c r="BH197" s="96">
        <f t="shared" si="21"/>
        <v>0</v>
      </c>
      <c r="BI197" s="96">
        <f t="shared" si="22"/>
        <v>0</v>
      </c>
      <c r="BJ197" s="96">
        <f t="shared" si="23"/>
        <v>0</v>
      </c>
    </row>
    <row r="198" spans="2:62">
      <c r="B198" s="36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96">
        <f t="shared" si="16"/>
        <v>0</v>
      </c>
      <c r="BD198" s="96">
        <f t="shared" si="17"/>
        <v>0</v>
      </c>
      <c r="BE198" s="96">
        <f t="shared" si="18"/>
        <v>0</v>
      </c>
      <c r="BF198" s="96">
        <f t="shared" si="19"/>
        <v>0</v>
      </c>
      <c r="BG198" s="96">
        <f t="shared" si="20"/>
        <v>0</v>
      </c>
      <c r="BH198" s="96">
        <f t="shared" si="21"/>
        <v>0</v>
      </c>
      <c r="BI198" s="96">
        <f t="shared" si="22"/>
        <v>0</v>
      </c>
      <c r="BJ198" s="96">
        <f t="shared" si="23"/>
        <v>0</v>
      </c>
    </row>
    <row r="199" spans="2:62">
      <c r="B199" s="36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96">
        <f t="shared" si="16"/>
        <v>0</v>
      </c>
      <c r="BD199" s="96">
        <f t="shared" si="17"/>
        <v>0</v>
      </c>
      <c r="BE199" s="96">
        <f t="shared" si="18"/>
        <v>0</v>
      </c>
      <c r="BF199" s="96">
        <f t="shared" si="19"/>
        <v>0</v>
      </c>
      <c r="BG199" s="96">
        <f t="shared" si="20"/>
        <v>0</v>
      </c>
      <c r="BH199" s="96">
        <f t="shared" si="21"/>
        <v>0</v>
      </c>
      <c r="BI199" s="96">
        <f t="shared" si="22"/>
        <v>0</v>
      </c>
      <c r="BJ199" s="96">
        <f t="shared" si="23"/>
        <v>0</v>
      </c>
    </row>
    <row r="200" spans="2:62">
      <c r="B200" s="36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96">
        <f t="shared" si="16"/>
        <v>0</v>
      </c>
      <c r="BD200" s="96">
        <f t="shared" si="17"/>
        <v>0</v>
      </c>
      <c r="BE200" s="96">
        <f t="shared" si="18"/>
        <v>0</v>
      </c>
      <c r="BF200" s="96">
        <f t="shared" si="19"/>
        <v>0</v>
      </c>
      <c r="BG200" s="96">
        <f t="shared" si="20"/>
        <v>0</v>
      </c>
      <c r="BH200" s="96">
        <f t="shared" si="21"/>
        <v>0</v>
      </c>
      <c r="BI200" s="96">
        <f t="shared" si="22"/>
        <v>0</v>
      </c>
      <c r="BJ200" s="96">
        <f t="shared" si="23"/>
        <v>0</v>
      </c>
    </row>
    <row r="201" spans="2:62">
      <c r="B201" s="36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96">
        <f t="shared" si="16"/>
        <v>0</v>
      </c>
      <c r="BD201" s="96">
        <f t="shared" si="17"/>
        <v>0</v>
      </c>
      <c r="BE201" s="96">
        <f t="shared" si="18"/>
        <v>0</v>
      </c>
      <c r="BF201" s="96">
        <f t="shared" si="19"/>
        <v>0</v>
      </c>
      <c r="BG201" s="96">
        <f t="shared" si="20"/>
        <v>0</v>
      </c>
      <c r="BH201" s="96">
        <f t="shared" si="21"/>
        <v>0</v>
      </c>
      <c r="BI201" s="96">
        <f t="shared" si="22"/>
        <v>0</v>
      </c>
      <c r="BJ201" s="96">
        <f t="shared" si="23"/>
        <v>0</v>
      </c>
    </row>
    <row r="202" spans="2:62">
      <c r="B202" s="36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96">
        <f t="shared" ref="BC202:BC265" si="24">+($M202*$M$6+$N202*$N$6+$R202*$R$6+$S202*$S$6+$AF202*$AF$6)/($M$6+$N$6+$R$6+$S$6+$AF$6)</f>
        <v>0</v>
      </c>
      <c r="BD202" s="96">
        <f t="shared" ref="BD202:BD265" si="25">+(T202*$T$6+U202*$U$6+V202*$V$6+W202*$W$6+Y202*$Y$6)/($T$6+$U$6+$V$6+$W$6+$Y$6)</f>
        <v>0</v>
      </c>
      <c r="BE202" s="96">
        <f t="shared" ref="BE202:BE265" si="26">+(O202*$O$6+P202*$P$6+Q202*$Q$6)/($O$6+$P$6+$Q$6)</f>
        <v>0</v>
      </c>
      <c r="BF202" s="96">
        <f t="shared" ref="BF202:BF265" si="27">+(AH202*$AH$6+AO202*$AO$6+AP202*$AP$6+AU202*$AU$6+AV202*$AV$6)/($AH$6+$AO$6+$AP$6+$AU$6+$AV$6)</f>
        <v>0</v>
      </c>
      <c r="BG202" s="96">
        <f t="shared" ref="BG202:BG265" si="28">+(AL202*$AL$6+AM202*$AM$6)/($AL$6+$AM$6)</f>
        <v>0</v>
      </c>
      <c r="BH202" s="96">
        <f t="shared" ref="BH202:BH265" si="29">+(Z202*$Z$6+AA202*$AA$6)/($Z$6+$AA$6)</f>
        <v>0</v>
      </c>
      <c r="BI202" s="96">
        <f t="shared" ref="BI202:BI265" si="30">+(AC202*$AC$6+AD202*$AD$6+AE202*$AE$6+AK202*$AK$6)/($AC$6+$AD$6+$AE$6+$AK$6)</f>
        <v>0</v>
      </c>
      <c r="BJ202" s="96">
        <f t="shared" ref="BJ202:BJ265" si="31">+(AQ202*$AQ$6+AR202*$AR$6+AS202*$AS$6+AT202*$AT$6)/($AQ$6+$AR$6+$AS$6+$AT$6)</f>
        <v>0</v>
      </c>
    </row>
    <row r="203" spans="2:62">
      <c r="B203" s="36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96">
        <f t="shared" si="24"/>
        <v>0</v>
      </c>
      <c r="BD203" s="96">
        <f t="shared" si="25"/>
        <v>0</v>
      </c>
      <c r="BE203" s="96">
        <f t="shared" si="26"/>
        <v>0</v>
      </c>
      <c r="BF203" s="96">
        <f t="shared" si="27"/>
        <v>0</v>
      </c>
      <c r="BG203" s="96">
        <f t="shared" si="28"/>
        <v>0</v>
      </c>
      <c r="BH203" s="96">
        <f t="shared" si="29"/>
        <v>0</v>
      </c>
      <c r="BI203" s="96">
        <f t="shared" si="30"/>
        <v>0</v>
      </c>
      <c r="BJ203" s="96">
        <f t="shared" si="31"/>
        <v>0</v>
      </c>
    </row>
    <row r="204" spans="2:62">
      <c r="B204" s="36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96">
        <f t="shared" si="24"/>
        <v>0</v>
      </c>
      <c r="BD204" s="96">
        <f t="shared" si="25"/>
        <v>0</v>
      </c>
      <c r="BE204" s="96">
        <f t="shared" si="26"/>
        <v>0</v>
      </c>
      <c r="BF204" s="96">
        <f t="shared" si="27"/>
        <v>0</v>
      </c>
      <c r="BG204" s="96">
        <f t="shared" si="28"/>
        <v>0</v>
      </c>
      <c r="BH204" s="96">
        <f t="shared" si="29"/>
        <v>0</v>
      </c>
      <c r="BI204" s="96">
        <f t="shared" si="30"/>
        <v>0</v>
      </c>
      <c r="BJ204" s="96">
        <f t="shared" si="31"/>
        <v>0</v>
      </c>
    </row>
    <row r="205" spans="2:62">
      <c r="B205" s="36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96">
        <f t="shared" si="24"/>
        <v>0</v>
      </c>
      <c r="BD205" s="96">
        <f t="shared" si="25"/>
        <v>0</v>
      </c>
      <c r="BE205" s="96">
        <f t="shared" si="26"/>
        <v>0</v>
      </c>
      <c r="BF205" s="96">
        <f t="shared" si="27"/>
        <v>0</v>
      </c>
      <c r="BG205" s="96">
        <f t="shared" si="28"/>
        <v>0</v>
      </c>
      <c r="BH205" s="96">
        <f t="shared" si="29"/>
        <v>0</v>
      </c>
      <c r="BI205" s="96">
        <f t="shared" si="30"/>
        <v>0</v>
      </c>
      <c r="BJ205" s="96">
        <f t="shared" si="31"/>
        <v>0</v>
      </c>
    </row>
    <row r="206" spans="2:62">
      <c r="B206" s="36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96">
        <f t="shared" si="24"/>
        <v>0</v>
      </c>
      <c r="BD206" s="96">
        <f t="shared" si="25"/>
        <v>0</v>
      </c>
      <c r="BE206" s="96">
        <f t="shared" si="26"/>
        <v>0</v>
      </c>
      <c r="BF206" s="96">
        <f t="shared" si="27"/>
        <v>0</v>
      </c>
      <c r="BG206" s="96">
        <f t="shared" si="28"/>
        <v>0</v>
      </c>
      <c r="BH206" s="96">
        <f t="shared" si="29"/>
        <v>0</v>
      </c>
      <c r="BI206" s="96">
        <f t="shared" si="30"/>
        <v>0</v>
      </c>
      <c r="BJ206" s="96">
        <f t="shared" si="31"/>
        <v>0</v>
      </c>
    </row>
    <row r="207" spans="2:62">
      <c r="B207" s="36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96">
        <f t="shared" si="24"/>
        <v>0</v>
      </c>
      <c r="BD207" s="96">
        <f t="shared" si="25"/>
        <v>0</v>
      </c>
      <c r="BE207" s="96">
        <f t="shared" si="26"/>
        <v>0</v>
      </c>
      <c r="BF207" s="96">
        <f t="shared" si="27"/>
        <v>0</v>
      </c>
      <c r="BG207" s="96">
        <f t="shared" si="28"/>
        <v>0</v>
      </c>
      <c r="BH207" s="96">
        <f t="shared" si="29"/>
        <v>0</v>
      </c>
      <c r="BI207" s="96">
        <f t="shared" si="30"/>
        <v>0</v>
      </c>
      <c r="BJ207" s="96">
        <f t="shared" si="31"/>
        <v>0</v>
      </c>
    </row>
    <row r="208" spans="2:62">
      <c r="B208" s="36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96">
        <f t="shared" si="24"/>
        <v>0</v>
      </c>
      <c r="BD208" s="96">
        <f t="shared" si="25"/>
        <v>0</v>
      </c>
      <c r="BE208" s="96">
        <f t="shared" si="26"/>
        <v>0</v>
      </c>
      <c r="BF208" s="96">
        <f t="shared" si="27"/>
        <v>0</v>
      </c>
      <c r="BG208" s="96">
        <f t="shared" si="28"/>
        <v>0</v>
      </c>
      <c r="BH208" s="96">
        <f t="shared" si="29"/>
        <v>0</v>
      </c>
      <c r="BI208" s="96">
        <f t="shared" si="30"/>
        <v>0</v>
      </c>
      <c r="BJ208" s="96">
        <f t="shared" si="31"/>
        <v>0</v>
      </c>
    </row>
    <row r="209" spans="2:62">
      <c r="B209" s="36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96">
        <f t="shared" si="24"/>
        <v>0</v>
      </c>
      <c r="BD209" s="96">
        <f t="shared" si="25"/>
        <v>0</v>
      </c>
      <c r="BE209" s="96">
        <f t="shared" si="26"/>
        <v>0</v>
      </c>
      <c r="BF209" s="96">
        <f t="shared" si="27"/>
        <v>0</v>
      </c>
      <c r="BG209" s="96">
        <f t="shared" si="28"/>
        <v>0</v>
      </c>
      <c r="BH209" s="96">
        <f t="shared" si="29"/>
        <v>0</v>
      </c>
      <c r="BI209" s="96">
        <f t="shared" si="30"/>
        <v>0</v>
      </c>
      <c r="BJ209" s="96">
        <f t="shared" si="31"/>
        <v>0</v>
      </c>
    </row>
    <row r="210" spans="2:62">
      <c r="B210" s="36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96">
        <f t="shared" si="24"/>
        <v>0</v>
      </c>
      <c r="BD210" s="96">
        <f t="shared" si="25"/>
        <v>0</v>
      </c>
      <c r="BE210" s="96">
        <f t="shared" si="26"/>
        <v>0</v>
      </c>
      <c r="BF210" s="96">
        <f t="shared" si="27"/>
        <v>0</v>
      </c>
      <c r="BG210" s="96">
        <f t="shared" si="28"/>
        <v>0</v>
      </c>
      <c r="BH210" s="96">
        <f t="shared" si="29"/>
        <v>0</v>
      </c>
      <c r="BI210" s="96">
        <f t="shared" si="30"/>
        <v>0</v>
      </c>
      <c r="BJ210" s="96">
        <f t="shared" si="31"/>
        <v>0</v>
      </c>
    </row>
    <row r="211" spans="2:62">
      <c r="B211" s="36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96">
        <f t="shared" si="24"/>
        <v>0</v>
      </c>
      <c r="BD211" s="96">
        <f t="shared" si="25"/>
        <v>0</v>
      </c>
      <c r="BE211" s="96">
        <f t="shared" si="26"/>
        <v>0</v>
      </c>
      <c r="BF211" s="96">
        <f t="shared" si="27"/>
        <v>0</v>
      </c>
      <c r="BG211" s="96">
        <f t="shared" si="28"/>
        <v>0</v>
      </c>
      <c r="BH211" s="96">
        <f t="shared" si="29"/>
        <v>0</v>
      </c>
      <c r="BI211" s="96">
        <f t="shared" si="30"/>
        <v>0</v>
      </c>
      <c r="BJ211" s="96">
        <f t="shared" si="31"/>
        <v>0</v>
      </c>
    </row>
    <row r="212" spans="2:62">
      <c r="B212" s="36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96">
        <f t="shared" si="24"/>
        <v>0</v>
      </c>
      <c r="BD212" s="96">
        <f t="shared" si="25"/>
        <v>0</v>
      </c>
      <c r="BE212" s="96">
        <f t="shared" si="26"/>
        <v>0</v>
      </c>
      <c r="BF212" s="96">
        <f t="shared" si="27"/>
        <v>0</v>
      </c>
      <c r="BG212" s="96">
        <f t="shared" si="28"/>
        <v>0</v>
      </c>
      <c r="BH212" s="96">
        <f t="shared" si="29"/>
        <v>0</v>
      </c>
      <c r="BI212" s="96">
        <f t="shared" si="30"/>
        <v>0</v>
      </c>
      <c r="BJ212" s="96">
        <f t="shared" si="31"/>
        <v>0</v>
      </c>
    </row>
    <row r="213" spans="2:62">
      <c r="B213" s="36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96">
        <f t="shared" si="24"/>
        <v>0</v>
      </c>
      <c r="BD213" s="96">
        <f t="shared" si="25"/>
        <v>0</v>
      </c>
      <c r="BE213" s="96">
        <f t="shared" si="26"/>
        <v>0</v>
      </c>
      <c r="BF213" s="96">
        <f t="shared" si="27"/>
        <v>0</v>
      </c>
      <c r="BG213" s="96">
        <f t="shared" si="28"/>
        <v>0</v>
      </c>
      <c r="BH213" s="96">
        <f t="shared" si="29"/>
        <v>0</v>
      </c>
      <c r="BI213" s="96">
        <f t="shared" si="30"/>
        <v>0</v>
      </c>
      <c r="BJ213" s="96">
        <f t="shared" si="31"/>
        <v>0</v>
      </c>
    </row>
    <row r="214" spans="2:62">
      <c r="B214" s="36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96">
        <f t="shared" si="24"/>
        <v>0</v>
      </c>
      <c r="BD214" s="96">
        <f t="shared" si="25"/>
        <v>0</v>
      </c>
      <c r="BE214" s="96">
        <f t="shared" si="26"/>
        <v>0</v>
      </c>
      <c r="BF214" s="96">
        <f t="shared" si="27"/>
        <v>0</v>
      </c>
      <c r="BG214" s="96">
        <f t="shared" si="28"/>
        <v>0</v>
      </c>
      <c r="BH214" s="96">
        <f t="shared" si="29"/>
        <v>0</v>
      </c>
      <c r="BI214" s="96">
        <f t="shared" si="30"/>
        <v>0</v>
      </c>
      <c r="BJ214" s="96">
        <f t="shared" si="31"/>
        <v>0</v>
      </c>
    </row>
    <row r="215" spans="2:62">
      <c r="B215" s="36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96">
        <f t="shared" si="24"/>
        <v>0</v>
      </c>
      <c r="BD215" s="96">
        <f t="shared" si="25"/>
        <v>0</v>
      </c>
      <c r="BE215" s="96">
        <f t="shared" si="26"/>
        <v>0</v>
      </c>
      <c r="BF215" s="96">
        <f t="shared" si="27"/>
        <v>0</v>
      </c>
      <c r="BG215" s="96">
        <f t="shared" si="28"/>
        <v>0</v>
      </c>
      <c r="BH215" s="96">
        <f t="shared" si="29"/>
        <v>0</v>
      </c>
      <c r="BI215" s="96">
        <f t="shared" si="30"/>
        <v>0</v>
      </c>
      <c r="BJ215" s="96">
        <f t="shared" si="31"/>
        <v>0</v>
      </c>
    </row>
    <row r="216" spans="2:62">
      <c r="B216" s="36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96">
        <f t="shared" si="24"/>
        <v>0</v>
      </c>
      <c r="BD216" s="96">
        <f t="shared" si="25"/>
        <v>0</v>
      </c>
      <c r="BE216" s="96">
        <f t="shared" si="26"/>
        <v>0</v>
      </c>
      <c r="BF216" s="96">
        <f t="shared" si="27"/>
        <v>0</v>
      </c>
      <c r="BG216" s="96">
        <f t="shared" si="28"/>
        <v>0</v>
      </c>
      <c r="BH216" s="96">
        <f t="shared" si="29"/>
        <v>0</v>
      </c>
      <c r="BI216" s="96">
        <f t="shared" si="30"/>
        <v>0</v>
      </c>
      <c r="BJ216" s="96">
        <f t="shared" si="31"/>
        <v>0</v>
      </c>
    </row>
    <row r="217" spans="2:62">
      <c r="B217" s="36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96">
        <f t="shared" si="24"/>
        <v>0</v>
      </c>
      <c r="BD217" s="96">
        <f t="shared" si="25"/>
        <v>0</v>
      </c>
      <c r="BE217" s="96">
        <f t="shared" si="26"/>
        <v>0</v>
      </c>
      <c r="BF217" s="96">
        <f t="shared" si="27"/>
        <v>0</v>
      </c>
      <c r="BG217" s="96">
        <f t="shared" si="28"/>
        <v>0</v>
      </c>
      <c r="BH217" s="96">
        <f t="shared" si="29"/>
        <v>0</v>
      </c>
      <c r="BI217" s="96">
        <f t="shared" si="30"/>
        <v>0</v>
      </c>
      <c r="BJ217" s="96">
        <f t="shared" si="31"/>
        <v>0</v>
      </c>
    </row>
    <row r="218" spans="2:62">
      <c r="B218" s="36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96">
        <f t="shared" si="24"/>
        <v>0</v>
      </c>
      <c r="BD218" s="96">
        <f t="shared" si="25"/>
        <v>0</v>
      </c>
      <c r="BE218" s="96">
        <f t="shared" si="26"/>
        <v>0</v>
      </c>
      <c r="BF218" s="96">
        <f t="shared" si="27"/>
        <v>0</v>
      </c>
      <c r="BG218" s="96">
        <f t="shared" si="28"/>
        <v>0</v>
      </c>
      <c r="BH218" s="96">
        <f t="shared" si="29"/>
        <v>0</v>
      </c>
      <c r="BI218" s="96">
        <f t="shared" si="30"/>
        <v>0</v>
      </c>
      <c r="BJ218" s="96">
        <f t="shared" si="31"/>
        <v>0</v>
      </c>
    </row>
    <row r="219" spans="2:62">
      <c r="B219" s="36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96">
        <f t="shared" si="24"/>
        <v>0</v>
      </c>
      <c r="BD219" s="96">
        <f t="shared" si="25"/>
        <v>0</v>
      </c>
      <c r="BE219" s="96">
        <f t="shared" si="26"/>
        <v>0</v>
      </c>
      <c r="BF219" s="96">
        <f t="shared" si="27"/>
        <v>0</v>
      </c>
      <c r="BG219" s="96">
        <f t="shared" si="28"/>
        <v>0</v>
      </c>
      <c r="BH219" s="96">
        <f t="shared" si="29"/>
        <v>0</v>
      </c>
      <c r="BI219" s="96">
        <f t="shared" si="30"/>
        <v>0</v>
      </c>
      <c r="BJ219" s="96">
        <f t="shared" si="31"/>
        <v>0</v>
      </c>
    </row>
    <row r="220" spans="2:62">
      <c r="B220" s="36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96">
        <f t="shared" si="24"/>
        <v>0</v>
      </c>
      <c r="BD220" s="96">
        <f t="shared" si="25"/>
        <v>0</v>
      </c>
      <c r="BE220" s="96">
        <f t="shared" si="26"/>
        <v>0</v>
      </c>
      <c r="BF220" s="96">
        <f t="shared" si="27"/>
        <v>0</v>
      </c>
      <c r="BG220" s="96">
        <f t="shared" si="28"/>
        <v>0</v>
      </c>
      <c r="BH220" s="96">
        <f t="shared" si="29"/>
        <v>0</v>
      </c>
      <c r="BI220" s="96">
        <f t="shared" si="30"/>
        <v>0</v>
      </c>
      <c r="BJ220" s="96">
        <f t="shared" si="31"/>
        <v>0</v>
      </c>
    </row>
    <row r="221" spans="2:62">
      <c r="B221" s="36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96">
        <f t="shared" si="24"/>
        <v>0</v>
      </c>
      <c r="BD221" s="96">
        <f t="shared" si="25"/>
        <v>0</v>
      </c>
      <c r="BE221" s="96">
        <f t="shared" si="26"/>
        <v>0</v>
      </c>
      <c r="BF221" s="96">
        <f t="shared" si="27"/>
        <v>0</v>
      </c>
      <c r="BG221" s="96">
        <f t="shared" si="28"/>
        <v>0</v>
      </c>
      <c r="BH221" s="96">
        <f t="shared" si="29"/>
        <v>0</v>
      </c>
      <c r="BI221" s="96">
        <f t="shared" si="30"/>
        <v>0</v>
      </c>
      <c r="BJ221" s="96">
        <f t="shared" si="31"/>
        <v>0</v>
      </c>
    </row>
    <row r="222" spans="2:62">
      <c r="B222" s="36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96">
        <f t="shared" si="24"/>
        <v>0</v>
      </c>
      <c r="BD222" s="96">
        <f t="shared" si="25"/>
        <v>0</v>
      </c>
      <c r="BE222" s="96">
        <f t="shared" si="26"/>
        <v>0</v>
      </c>
      <c r="BF222" s="96">
        <f t="shared" si="27"/>
        <v>0</v>
      </c>
      <c r="BG222" s="96">
        <f t="shared" si="28"/>
        <v>0</v>
      </c>
      <c r="BH222" s="96">
        <f t="shared" si="29"/>
        <v>0</v>
      </c>
      <c r="BI222" s="96">
        <f t="shared" si="30"/>
        <v>0</v>
      </c>
      <c r="BJ222" s="96">
        <f t="shared" si="31"/>
        <v>0</v>
      </c>
    </row>
    <row r="223" spans="2:62">
      <c r="B223" s="36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96">
        <f t="shared" si="24"/>
        <v>0</v>
      </c>
      <c r="BD223" s="96">
        <f t="shared" si="25"/>
        <v>0</v>
      </c>
      <c r="BE223" s="96">
        <f t="shared" si="26"/>
        <v>0</v>
      </c>
      <c r="BF223" s="96">
        <f t="shared" si="27"/>
        <v>0</v>
      </c>
      <c r="BG223" s="96">
        <f t="shared" si="28"/>
        <v>0</v>
      </c>
      <c r="BH223" s="96">
        <f t="shared" si="29"/>
        <v>0</v>
      </c>
      <c r="BI223" s="96">
        <f t="shared" si="30"/>
        <v>0</v>
      </c>
      <c r="BJ223" s="96">
        <f t="shared" si="31"/>
        <v>0</v>
      </c>
    </row>
    <row r="224" spans="2:62">
      <c r="B224" s="36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96">
        <f t="shared" si="24"/>
        <v>0</v>
      </c>
      <c r="BD224" s="96">
        <f t="shared" si="25"/>
        <v>0</v>
      </c>
      <c r="BE224" s="96">
        <f t="shared" si="26"/>
        <v>0</v>
      </c>
      <c r="BF224" s="96">
        <f t="shared" si="27"/>
        <v>0</v>
      </c>
      <c r="BG224" s="96">
        <f t="shared" si="28"/>
        <v>0</v>
      </c>
      <c r="BH224" s="96">
        <f t="shared" si="29"/>
        <v>0</v>
      </c>
      <c r="BI224" s="96">
        <f t="shared" si="30"/>
        <v>0</v>
      </c>
      <c r="BJ224" s="96">
        <f t="shared" si="31"/>
        <v>0</v>
      </c>
    </row>
    <row r="225" spans="2:62">
      <c r="B225" s="36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96">
        <f t="shared" si="24"/>
        <v>0</v>
      </c>
      <c r="BD225" s="96">
        <f t="shared" si="25"/>
        <v>0</v>
      </c>
      <c r="BE225" s="96">
        <f t="shared" si="26"/>
        <v>0</v>
      </c>
      <c r="BF225" s="96">
        <f t="shared" si="27"/>
        <v>0</v>
      </c>
      <c r="BG225" s="96">
        <f t="shared" si="28"/>
        <v>0</v>
      </c>
      <c r="BH225" s="96">
        <f t="shared" si="29"/>
        <v>0</v>
      </c>
      <c r="BI225" s="96">
        <f t="shared" si="30"/>
        <v>0</v>
      </c>
      <c r="BJ225" s="96">
        <f t="shared" si="31"/>
        <v>0</v>
      </c>
    </row>
    <row r="226" spans="2:62">
      <c r="B226" s="36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96">
        <f t="shared" si="24"/>
        <v>0</v>
      </c>
      <c r="BD226" s="96">
        <f t="shared" si="25"/>
        <v>0</v>
      </c>
      <c r="BE226" s="96">
        <f t="shared" si="26"/>
        <v>0</v>
      </c>
      <c r="BF226" s="96">
        <f t="shared" si="27"/>
        <v>0</v>
      </c>
      <c r="BG226" s="96">
        <f t="shared" si="28"/>
        <v>0</v>
      </c>
      <c r="BH226" s="96">
        <f t="shared" si="29"/>
        <v>0</v>
      </c>
      <c r="BI226" s="96">
        <f t="shared" si="30"/>
        <v>0</v>
      </c>
      <c r="BJ226" s="96">
        <f t="shared" si="31"/>
        <v>0</v>
      </c>
    </row>
    <row r="227" spans="2:62">
      <c r="B227" s="36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96">
        <f t="shared" si="24"/>
        <v>0</v>
      </c>
      <c r="BD227" s="96">
        <f t="shared" si="25"/>
        <v>0</v>
      </c>
      <c r="BE227" s="96">
        <f t="shared" si="26"/>
        <v>0</v>
      </c>
      <c r="BF227" s="96">
        <f t="shared" si="27"/>
        <v>0</v>
      </c>
      <c r="BG227" s="96">
        <f t="shared" si="28"/>
        <v>0</v>
      </c>
      <c r="BH227" s="96">
        <f t="shared" si="29"/>
        <v>0</v>
      </c>
      <c r="BI227" s="96">
        <f t="shared" si="30"/>
        <v>0</v>
      </c>
      <c r="BJ227" s="96">
        <f t="shared" si="31"/>
        <v>0</v>
      </c>
    </row>
    <row r="228" spans="2:62">
      <c r="B228" s="36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96">
        <f t="shared" si="24"/>
        <v>0</v>
      </c>
      <c r="BD228" s="96">
        <f t="shared" si="25"/>
        <v>0</v>
      </c>
      <c r="BE228" s="96">
        <f t="shared" si="26"/>
        <v>0</v>
      </c>
      <c r="BF228" s="96">
        <f t="shared" si="27"/>
        <v>0</v>
      </c>
      <c r="BG228" s="96">
        <f t="shared" si="28"/>
        <v>0</v>
      </c>
      <c r="BH228" s="96">
        <f t="shared" si="29"/>
        <v>0</v>
      </c>
      <c r="BI228" s="96">
        <f t="shared" si="30"/>
        <v>0</v>
      </c>
      <c r="BJ228" s="96">
        <f t="shared" si="31"/>
        <v>0</v>
      </c>
    </row>
    <row r="229" spans="2:62">
      <c r="B229" s="36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96">
        <f t="shared" si="24"/>
        <v>0</v>
      </c>
      <c r="BD229" s="96">
        <f t="shared" si="25"/>
        <v>0</v>
      </c>
      <c r="BE229" s="96">
        <f t="shared" si="26"/>
        <v>0</v>
      </c>
      <c r="BF229" s="96">
        <f t="shared" si="27"/>
        <v>0</v>
      </c>
      <c r="BG229" s="96">
        <f t="shared" si="28"/>
        <v>0</v>
      </c>
      <c r="BH229" s="96">
        <f t="shared" si="29"/>
        <v>0</v>
      </c>
      <c r="BI229" s="96">
        <f t="shared" si="30"/>
        <v>0</v>
      </c>
      <c r="BJ229" s="96">
        <f t="shared" si="31"/>
        <v>0</v>
      </c>
    </row>
    <row r="230" spans="2:62">
      <c r="B230" s="36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96">
        <f t="shared" si="24"/>
        <v>0</v>
      </c>
      <c r="BD230" s="96">
        <f t="shared" si="25"/>
        <v>0</v>
      </c>
      <c r="BE230" s="96">
        <f t="shared" si="26"/>
        <v>0</v>
      </c>
      <c r="BF230" s="96">
        <f t="shared" si="27"/>
        <v>0</v>
      </c>
      <c r="BG230" s="96">
        <f t="shared" si="28"/>
        <v>0</v>
      </c>
      <c r="BH230" s="96">
        <f t="shared" si="29"/>
        <v>0</v>
      </c>
      <c r="BI230" s="96">
        <f t="shared" si="30"/>
        <v>0</v>
      </c>
      <c r="BJ230" s="96">
        <f t="shared" si="31"/>
        <v>0</v>
      </c>
    </row>
    <row r="231" spans="2:62">
      <c r="B231" s="36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96">
        <f t="shared" si="24"/>
        <v>0</v>
      </c>
      <c r="BD231" s="96">
        <f t="shared" si="25"/>
        <v>0</v>
      </c>
      <c r="BE231" s="96">
        <f t="shared" si="26"/>
        <v>0</v>
      </c>
      <c r="BF231" s="96">
        <f t="shared" si="27"/>
        <v>0</v>
      </c>
      <c r="BG231" s="96">
        <f t="shared" si="28"/>
        <v>0</v>
      </c>
      <c r="BH231" s="96">
        <f t="shared" si="29"/>
        <v>0</v>
      </c>
      <c r="BI231" s="96">
        <f t="shared" si="30"/>
        <v>0</v>
      </c>
      <c r="BJ231" s="96">
        <f t="shared" si="31"/>
        <v>0</v>
      </c>
    </row>
    <row r="232" spans="2:62">
      <c r="B232" s="36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96">
        <f t="shared" si="24"/>
        <v>0</v>
      </c>
      <c r="BD232" s="96">
        <f t="shared" si="25"/>
        <v>0</v>
      </c>
      <c r="BE232" s="96">
        <f t="shared" si="26"/>
        <v>0</v>
      </c>
      <c r="BF232" s="96">
        <f t="shared" si="27"/>
        <v>0</v>
      </c>
      <c r="BG232" s="96">
        <f t="shared" si="28"/>
        <v>0</v>
      </c>
      <c r="BH232" s="96">
        <f t="shared" si="29"/>
        <v>0</v>
      </c>
      <c r="BI232" s="96">
        <f t="shared" si="30"/>
        <v>0</v>
      </c>
      <c r="BJ232" s="96">
        <f t="shared" si="31"/>
        <v>0</v>
      </c>
    </row>
    <row r="233" spans="2:62">
      <c r="B233" s="36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96">
        <f t="shared" si="24"/>
        <v>0</v>
      </c>
      <c r="BD233" s="96">
        <f t="shared" si="25"/>
        <v>0</v>
      </c>
      <c r="BE233" s="96">
        <f t="shared" si="26"/>
        <v>0</v>
      </c>
      <c r="BF233" s="96">
        <f t="shared" si="27"/>
        <v>0</v>
      </c>
      <c r="BG233" s="96">
        <f t="shared" si="28"/>
        <v>0</v>
      </c>
      <c r="BH233" s="96">
        <f t="shared" si="29"/>
        <v>0</v>
      </c>
      <c r="BI233" s="96">
        <f t="shared" si="30"/>
        <v>0</v>
      </c>
      <c r="BJ233" s="96">
        <f t="shared" si="31"/>
        <v>0</v>
      </c>
    </row>
    <row r="234" spans="2:62">
      <c r="B234" s="36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96">
        <f t="shared" si="24"/>
        <v>0</v>
      </c>
      <c r="BD234" s="96">
        <f t="shared" si="25"/>
        <v>0</v>
      </c>
      <c r="BE234" s="96">
        <f t="shared" si="26"/>
        <v>0</v>
      </c>
      <c r="BF234" s="96">
        <f t="shared" si="27"/>
        <v>0</v>
      </c>
      <c r="BG234" s="96">
        <f t="shared" si="28"/>
        <v>0</v>
      </c>
      <c r="BH234" s="96">
        <f t="shared" si="29"/>
        <v>0</v>
      </c>
      <c r="BI234" s="96">
        <f t="shared" si="30"/>
        <v>0</v>
      </c>
      <c r="BJ234" s="96">
        <f t="shared" si="31"/>
        <v>0</v>
      </c>
    </row>
    <row r="235" spans="2:62">
      <c r="B235" s="36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96">
        <f t="shared" si="24"/>
        <v>0</v>
      </c>
      <c r="BD235" s="96">
        <f t="shared" si="25"/>
        <v>0</v>
      </c>
      <c r="BE235" s="96">
        <f t="shared" si="26"/>
        <v>0</v>
      </c>
      <c r="BF235" s="96">
        <f t="shared" si="27"/>
        <v>0</v>
      </c>
      <c r="BG235" s="96">
        <f t="shared" si="28"/>
        <v>0</v>
      </c>
      <c r="BH235" s="96">
        <f t="shared" si="29"/>
        <v>0</v>
      </c>
      <c r="BI235" s="96">
        <f t="shared" si="30"/>
        <v>0</v>
      </c>
      <c r="BJ235" s="96">
        <f t="shared" si="31"/>
        <v>0</v>
      </c>
    </row>
    <row r="236" spans="2:62">
      <c r="B236" s="36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96">
        <f t="shared" si="24"/>
        <v>0</v>
      </c>
      <c r="BD236" s="96">
        <f t="shared" si="25"/>
        <v>0</v>
      </c>
      <c r="BE236" s="96">
        <f t="shared" si="26"/>
        <v>0</v>
      </c>
      <c r="BF236" s="96">
        <f t="shared" si="27"/>
        <v>0</v>
      </c>
      <c r="BG236" s="96">
        <f t="shared" si="28"/>
        <v>0</v>
      </c>
      <c r="BH236" s="96">
        <f t="shared" si="29"/>
        <v>0</v>
      </c>
      <c r="BI236" s="96">
        <f t="shared" si="30"/>
        <v>0</v>
      </c>
      <c r="BJ236" s="96">
        <f t="shared" si="31"/>
        <v>0</v>
      </c>
    </row>
    <row r="237" spans="2:62">
      <c r="B237" s="36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96">
        <f t="shared" si="24"/>
        <v>0</v>
      </c>
      <c r="BD237" s="96">
        <f t="shared" si="25"/>
        <v>0</v>
      </c>
      <c r="BE237" s="96">
        <f t="shared" si="26"/>
        <v>0</v>
      </c>
      <c r="BF237" s="96">
        <f t="shared" si="27"/>
        <v>0</v>
      </c>
      <c r="BG237" s="96">
        <f t="shared" si="28"/>
        <v>0</v>
      </c>
      <c r="BH237" s="96">
        <f t="shared" si="29"/>
        <v>0</v>
      </c>
      <c r="BI237" s="96">
        <f t="shared" si="30"/>
        <v>0</v>
      </c>
      <c r="BJ237" s="96">
        <f t="shared" si="31"/>
        <v>0</v>
      </c>
    </row>
    <row r="238" spans="2:62">
      <c r="B238" s="36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96">
        <f t="shared" si="24"/>
        <v>0</v>
      </c>
      <c r="BD238" s="96">
        <f t="shared" si="25"/>
        <v>0</v>
      </c>
      <c r="BE238" s="96">
        <f t="shared" si="26"/>
        <v>0</v>
      </c>
      <c r="BF238" s="96">
        <f t="shared" si="27"/>
        <v>0</v>
      </c>
      <c r="BG238" s="96">
        <f t="shared" si="28"/>
        <v>0</v>
      </c>
      <c r="BH238" s="96">
        <f t="shared" si="29"/>
        <v>0</v>
      </c>
      <c r="BI238" s="96">
        <f t="shared" si="30"/>
        <v>0</v>
      </c>
      <c r="BJ238" s="96">
        <f t="shared" si="31"/>
        <v>0</v>
      </c>
    </row>
    <row r="239" spans="2:62">
      <c r="B239" s="36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96">
        <f t="shared" si="24"/>
        <v>0</v>
      </c>
      <c r="BD239" s="96">
        <f t="shared" si="25"/>
        <v>0</v>
      </c>
      <c r="BE239" s="96">
        <f t="shared" si="26"/>
        <v>0</v>
      </c>
      <c r="BF239" s="96">
        <f t="shared" si="27"/>
        <v>0</v>
      </c>
      <c r="BG239" s="96">
        <f t="shared" si="28"/>
        <v>0</v>
      </c>
      <c r="BH239" s="96">
        <f t="shared" si="29"/>
        <v>0</v>
      </c>
      <c r="BI239" s="96">
        <f t="shared" si="30"/>
        <v>0</v>
      </c>
      <c r="BJ239" s="96">
        <f t="shared" si="31"/>
        <v>0</v>
      </c>
    </row>
    <row r="240" spans="2:62">
      <c r="B240" s="36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96">
        <f t="shared" si="24"/>
        <v>0</v>
      </c>
      <c r="BD240" s="96">
        <f t="shared" si="25"/>
        <v>0</v>
      </c>
      <c r="BE240" s="96">
        <f t="shared" si="26"/>
        <v>0</v>
      </c>
      <c r="BF240" s="96">
        <f t="shared" si="27"/>
        <v>0</v>
      </c>
      <c r="BG240" s="96">
        <f t="shared" si="28"/>
        <v>0</v>
      </c>
      <c r="BH240" s="96">
        <f t="shared" si="29"/>
        <v>0</v>
      </c>
      <c r="BI240" s="96">
        <f t="shared" si="30"/>
        <v>0</v>
      </c>
      <c r="BJ240" s="96">
        <f t="shared" si="31"/>
        <v>0</v>
      </c>
    </row>
    <row r="241" spans="2:62">
      <c r="B241" s="36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96">
        <f t="shared" si="24"/>
        <v>0</v>
      </c>
      <c r="BD241" s="96">
        <f t="shared" si="25"/>
        <v>0</v>
      </c>
      <c r="BE241" s="96">
        <f t="shared" si="26"/>
        <v>0</v>
      </c>
      <c r="BF241" s="96">
        <f t="shared" si="27"/>
        <v>0</v>
      </c>
      <c r="BG241" s="96">
        <f t="shared" si="28"/>
        <v>0</v>
      </c>
      <c r="BH241" s="96">
        <f t="shared" si="29"/>
        <v>0</v>
      </c>
      <c r="BI241" s="96">
        <f t="shared" si="30"/>
        <v>0</v>
      </c>
      <c r="BJ241" s="96">
        <f t="shared" si="31"/>
        <v>0</v>
      </c>
    </row>
    <row r="242" spans="2:62">
      <c r="B242" s="36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96">
        <f t="shared" si="24"/>
        <v>0</v>
      </c>
      <c r="BD242" s="96">
        <f t="shared" si="25"/>
        <v>0</v>
      </c>
      <c r="BE242" s="96">
        <f t="shared" si="26"/>
        <v>0</v>
      </c>
      <c r="BF242" s="96">
        <f t="shared" si="27"/>
        <v>0</v>
      </c>
      <c r="BG242" s="96">
        <f t="shared" si="28"/>
        <v>0</v>
      </c>
      <c r="BH242" s="96">
        <f t="shared" si="29"/>
        <v>0</v>
      </c>
      <c r="BI242" s="96">
        <f t="shared" si="30"/>
        <v>0</v>
      </c>
      <c r="BJ242" s="96">
        <f t="shared" si="31"/>
        <v>0</v>
      </c>
    </row>
    <row r="243" spans="2:62">
      <c r="B243" s="36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96">
        <f t="shared" si="24"/>
        <v>0</v>
      </c>
      <c r="BD243" s="96">
        <f t="shared" si="25"/>
        <v>0</v>
      </c>
      <c r="BE243" s="96">
        <f t="shared" si="26"/>
        <v>0</v>
      </c>
      <c r="BF243" s="96">
        <f t="shared" si="27"/>
        <v>0</v>
      </c>
      <c r="BG243" s="96">
        <f t="shared" si="28"/>
        <v>0</v>
      </c>
      <c r="BH243" s="96">
        <f t="shared" si="29"/>
        <v>0</v>
      </c>
      <c r="BI243" s="96">
        <f t="shared" si="30"/>
        <v>0</v>
      </c>
      <c r="BJ243" s="96">
        <f t="shared" si="31"/>
        <v>0</v>
      </c>
    </row>
    <row r="244" spans="2:62">
      <c r="B244" s="36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96">
        <f t="shared" si="24"/>
        <v>0</v>
      </c>
      <c r="BD244" s="96">
        <f t="shared" si="25"/>
        <v>0</v>
      </c>
      <c r="BE244" s="96">
        <f t="shared" si="26"/>
        <v>0</v>
      </c>
      <c r="BF244" s="96">
        <f t="shared" si="27"/>
        <v>0</v>
      </c>
      <c r="BG244" s="96">
        <f t="shared" si="28"/>
        <v>0</v>
      </c>
      <c r="BH244" s="96">
        <f t="shared" si="29"/>
        <v>0</v>
      </c>
      <c r="BI244" s="96">
        <f t="shared" si="30"/>
        <v>0</v>
      </c>
      <c r="BJ244" s="96">
        <f t="shared" si="31"/>
        <v>0</v>
      </c>
    </row>
    <row r="245" spans="2:62">
      <c r="B245" s="36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96">
        <f t="shared" si="24"/>
        <v>0</v>
      </c>
      <c r="BD245" s="96">
        <f t="shared" si="25"/>
        <v>0</v>
      </c>
      <c r="BE245" s="96">
        <f t="shared" si="26"/>
        <v>0</v>
      </c>
      <c r="BF245" s="96">
        <f t="shared" si="27"/>
        <v>0</v>
      </c>
      <c r="BG245" s="96">
        <f t="shared" si="28"/>
        <v>0</v>
      </c>
      <c r="BH245" s="96">
        <f t="shared" si="29"/>
        <v>0</v>
      </c>
      <c r="BI245" s="96">
        <f t="shared" si="30"/>
        <v>0</v>
      </c>
      <c r="BJ245" s="96">
        <f t="shared" si="31"/>
        <v>0</v>
      </c>
    </row>
    <row r="246" spans="2:62">
      <c r="B246" s="36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96">
        <f t="shared" si="24"/>
        <v>0</v>
      </c>
      <c r="BD246" s="96">
        <f t="shared" si="25"/>
        <v>0</v>
      </c>
      <c r="BE246" s="96">
        <f t="shared" si="26"/>
        <v>0</v>
      </c>
      <c r="BF246" s="96">
        <f t="shared" si="27"/>
        <v>0</v>
      </c>
      <c r="BG246" s="96">
        <f t="shared" si="28"/>
        <v>0</v>
      </c>
      <c r="BH246" s="96">
        <f t="shared" si="29"/>
        <v>0</v>
      </c>
      <c r="BI246" s="96">
        <f t="shared" si="30"/>
        <v>0</v>
      </c>
      <c r="BJ246" s="96">
        <f t="shared" si="31"/>
        <v>0</v>
      </c>
    </row>
    <row r="247" spans="2:62">
      <c r="B247" s="36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96">
        <f t="shared" si="24"/>
        <v>0</v>
      </c>
      <c r="BD247" s="96">
        <f t="shared" si="25"/>
        <v>0</v>
      </c>
      <c r="BE247" s="96">
        <f t="shared" si="26"/>
        <v>0</v>
      </c>
      <c r="BF247" s="96">
        <f t="shared" si="27"/>
        <v>0</v>
      </c>
      <c r="BG247" s="96">
        <f t="shared" si="28"/>
        <v>0</v>
      </c>
      <c r="BH247" s="96">
        <f t="shared" si="29"/>
        <v>0</v>
      </c>
      <c r="BI247" s="96">
        <f t="shared" si="30"/>
        <v>0</v>
      </c>
      <c r="BJ247" s="96">
        <f t="shared" si="31"/>
        <v>0</v>
      </c>
    </row>
    <row r="248" spans="2:62">
      <c r="B248" s="36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96">
        <f t="shared" si="24"/>
        <v>0</v>
      </c>
      <c r="BD248" s="96">
        <f t="shared" si="25"/>
        <v>0</v>
      </c>
      <c r="BE248" s="96">
        <f t="shared" si="26"/>
        <v>0</v>
      </c>
      <c r="BF248" s="96">
        <f t="shared" si="27"/>
        <v>0</v>
      </c>
      <c r="BG248" s="96">
        <f t="shared" si="28"/>
        <v>0</v>
      </c>
      <c r="BH248" s="96">
        <f t="shared" si="29"/>
        <v>0</v>
      </c>
      <c r="BI248" s="96">
        <f t="shared" si="30"/>
        <v>0</v>
      </c>
      <c r="BJ248" s="96">
        <f t="shared" si="31"/>
        <v>0</v>
      </c>
    </row>
    <row r="249" spans="2:62">
      <c r="B249" s="36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96">
        <f t="shared" si="24"/>
        <v>0</v>
      </c>
      <c r="BD249" s="96">
        <f t="shared" si="25"/>
        <v>0</v>
      </c>
      <c r="BE249" s="96">
        <f t="shared" si="26"/>
        <v>0</v>
      </c>
      <c r="BF249" s="96">
        <f t="shared" si="27"/>
        <v>0</v>
      </c>
      <c r="BG249" s="96">
        <f t="shared" si="28"/>
        <v>0</v>
      </c>
      <c r="BH249" s="96">
        <f t="shared" si="29"/>
        <v>0</v>
      </c>
      <c r="BI249" s="96">
        <f t="shared" si="30"/>
        <v>0</v>
      </c>
      <c r="BJ249" s="96">
        <f t="shared" si="31"/>
        <v>0</v>
      </c>
    </row>
    <row r="250" spans="2:62">
      <c r="B250" s="36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96">
        <f t="shared" si="24"/>
        <v>0</v>
      </c>
      <c r="BD250" s="96">
        <f t="shared" si="25"/>
        <v>0</v>
      </c>
      <c r="BE250" s="96">
        <f t="shared" si="26"/>
        <v>0</v>
      </c>
      <c r="BF250" s="96">
        <f t="shared" si="27"/>
        <v>0</v>
      </c>
      <c r="BG250" s="96">
        <f t="shared" si="28"/>
        <v>0</v>
      </c>
      <c r="BH250" s="96">
        <f t="shared" si="29"/>
        <v>0</v>
      </c>
      <c r="BI250" s="96">
        <f t="shared" si="30"/>
        <v>0</v>
      </c>
      <c r="BJ250" s="96">
        <f t="shared" si="31"/>
        <v>0</v>
      </c>
    </row>
    <row r="251" spans="2:62">
      <c r="B251" s="36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96">
        <f t="shared" si="24"/>
        <v>0</v>
      </c>
      <c r="BD251" s="96">
        <f t="shared" si="25"/>
        <v>0</v>
      </c>
      <c r="BE251" s="96">
        <f t="shared" si="26"/>
        <v>0</v>
      </c>
      <c r="BF251" s="96">
        <f t="shared" si="27"/>
        <v>0</v>
      </c>
      <c r="BG251" s="96">
        <f t="shared" si="28"/>
        <v>0</v>
      </c>
      <c r="BH251" s="96">
        <f t="shared" si="29"/>
        <v>0</v>
      </c>
      <c r="BI251" s="96">
        <f t="shared" si="30"/>
        <v>0</v>
      </c>
      <c r="BJ251" s="96">
        <f t="shared" si="31"/>
        <v>0</v>
      </c>
    </row>
    <row r="252" spans="2:62">
      <c r="B252" s="36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96">
        <f t="shared" si="24"/>
        <v>0</v>
      </c>
      <c r="BD252" s="96">
        <f t="shared" si="25"/>
        <v>0</v>
      </c>
      <c r="BE252" s="96">
        <f t="shared" si="26"/>
        <v>0</v>
      </c>
      <c r="BF252" s="96">
        <f t="shared" si="27"/>
        <v>0</v>
      </c>
      <c r="BG252" s="96">
        <f t="shared" si="28"/>
        <v>0</v>
      </c>
      <c r="BH252" s="96">
        <f t="shared" si="29"/>
        <v>0</v>
      </c>
      <c r="BI252" s="96">
        <f t="shared" si="30"/>
        <v>0</v>
      </c>
      <c r="BJ252" s="96">
        <f t="shared" si="31"/>
        <v>0</v>
      </c>
    </row>
    <row r="253" spans="2:62">
      <c r="B253" s="36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96">
        <f t="shared" si="24"/>
        <v>0</v>
      </c>
      <c r="BD253" s="96">
        <f t="shared" si="25"/>
        <v>0</v>
      </c>
      <c r="BE253" s="96">
        <f t="shared" si="26"/>
        <v>0</v>
      </c>
      <c r="BF253" s="96">
        <f t="shared" si="27"/>
        <v>0</v>
      </c>
      <c r="BG253" s="96">
        <f t="shared" si="28"/>
        <v>0</v>
      </c>
      <c r="BH253" s="96">
        <f t="shared" si="29"/>
        <v>0</v>
      </c>
      <c r="BI253" s="96">
        <f t="shared" si="30"/>
        <v>0</v>
      </c>
      <c r="BJ253" s="96">
        <f t="shared" si="31"/>
        <v>0</v>
      </c>
    </row>
    <row r="254" spans="2:62">
      <c r="B254" s="36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96">
        <f t="shared" si="24"/>
        <v>0</v>
      </c>
      <c r="BD254" s="96">
        <f t="shared" si="25"/>
        <v>0</v>
      </c>
      <c r="BE254" s="96">
        <f t="shared" si="26"/>
        <v>0</v>
      </c>
      <c r="BF254" s="96">
        <f t="shared" si="27"/>
        <v>0</v>
      </c>
      <c r="BG254" s="96">
        <f t="shared" si="28"/>
        <v>0</v>
      </c>
      <c r="BH254" s="96">
        <f t="shared" si="29"/>
        <v>0</v>
      </c>
      <c r="BI254" s="96">
        <f t="shared" si="30"/>
        <v>0</v>
      </c>
      <c r="BJ254" s="96">
        <f t="shared" si="31"/>
        <v>0</v>
      </c>
    </row>
    <row r="255" spans="2:62">
      <c r="B255" s="36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96">
        <f t="shared" si="24"/>
        <v>0</v>
      </c>
      <c r="BD255" s="96">
        <f t="shared" si="25"/>
        <v>0</v>
      </c>
      <c r="BE255" s="96">
        <f t="shared" si="26"/>
        <v>0</v>
      </c>
      <c r="BF255" s="96">
        <f t="shared" si="27"/>
        <v>0</v>
      </c>
      <c r="BG255" s="96">
        <f t="shared" si="28"/>
        <v>0</v>
      </c>
      <c r="BH255" s="96">
        <f t="shared" si="29"/>
        <v>0</v>
      </c>
      <c r="BI255" s="96">
        <f t="shared" si="30"/>
        <v>0</v>
      </c>
      <c r="BJ255" s="96">
        <f t="shared" si="31"/>
        <v>0</v>
      </c>
    </row>
    <row r="256" spans="2:62">
      <c r="B256" s="36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96">
        <f t="shared" si="24"/>
        <v>0</v>
      </c>
      <c r="BD256" s="96">
        <f t="shared" si="25"/>
        <v>0</v>
      </c>
      <c r="BE256" s="96">
        <f t="shared" si="26"/>
        <v>0</v>
      </c>
      <c r="BF256" s="96">
        <f t="shared" si="27"/>
        <v>0</v>
      </c>
      <c r="BG256" s="96">
        <f t="shared" si="28"/>
        <v>0</v>
      </c>
      <c r="BH256" s="96">
        <f t="shared" si="29"/>
        <v>0</v>
      </c>
      <c r="BI256" s="96">
        <f t="shared" si="30"/>
        <v>0</v>
      </c>
      <c r="BJ256" s="96">
        <f t="shared" si="31"/>
        <v>0</v>
      </c>
    </row>
    <row r="257" spans="2:62">
      <c r="B257" s="36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96">
        <f t="shared" si="24"/>
        <v>0</v>
      </c>
      <c r="BD257" s="96">
        <f t="shared" si="25"/>
        <v>0</v>
      </c>
      <c r="BE257" s="96">
        <f t="shared" si="26"/>
        <v>0</v>
      </c>
      <c r="BF257" s="96">
        <f t="shared" si="27"/>
        <v>0</v>
      </c>
      <c r="BG257" s="96">
        <f t="shared" si="28"/>
        <v>0</v>
      </c>
      <c r="BH257" s="96">
        <f t="shared" si="29"/>
        <v>0</v>
      </c>
      <c r="BI257" s="96">
        <f t="shared" si="30"/>
        <v>0</v>
      </c>
      <c r="BJ257" s="96">
        <f t="shared" si="31"/>
        <v>0</v>
      </c>
    </row>
    <row r="258" spans="2:62">
      <c r="B258" s="36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96">
        <f t="shared" si="24"/>
        <v>0</v>
      </c>
      <c r="BD258" s="96">
        <f t="shared" si="25"/>
        <v>0</v>
      </c>
      <c r="BE258" s="96">
        <f t="shared" si="26"/>
        <v>0</v>
      </c>
      <c r="BF258" s="96">
        <f t="shared" si="27"/>
        <v>0</v>
      </c>
      <c r="BG258" s="96">
        <f t="shared" si="28"/>
        <v>0</v>
      </c>
      <c r="BH258" s="96">
        <f t="shared" si="29"/>
        <v>0</v>
      </c>
      <c r="BI258" s="96">
        <f t="shared" si="30"/>
        <v>0</v>
      </c>
      <c r="BJ258" s="96">
        <f t="shared" si="31"/>
        <v>0</v>
      </c>
    </row>
    <row r="259" spans="2:62">
      <c r="B259" s="36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96">
        <f t="shared" si="24"/>
        <v>0</v>
      </c>
      <c r="BD259" s="96">
        <f t="shared" si="25"/>
        <v>0</v>
      </c>
      <c r="BE259" s="96">
        <f t="shared" si="26"/>
        <v>0</v>
      </c>
      <c r="BF259" s="96">
        <f t="shared" si="27"/>
        <v>0</v>
      </c>
      <c r="BG259" s="96">
        <f t="shared" si="28"/>
        <v>0</v>
      </c>
      <c r="BH259" s="96">
        <f t="shared" si="29"/>
        <v>0</v>
      </c>
      <c r="BI259" s="96">
        <f t="shared" si="30"/>
        <v>0</v>
      </c>
      <c r="BJ259" s="96">
        <f t="shared" si="31"/>
        <v>0</v>
      </c>
    </row>
    <row r="260" spans="2:62">
      <c r="B260" s="36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96">
        <f t="shared" si="24"/>
        <v>0</v>
      </c>
      <c r="BD260" s="96">
        <f t="shared" si="25"/>
        <v>0</v>
      </c>
      <c r="BE260" s="96">
        <f t="shared" si="26"/>
        <v>0</v>
      </c>
      <c r="BF260" s="96">
        <f t="shared" si="27"/>
        <v>0</v>
      </c>
      <c r="BG260" s="96">
        <f t="shared" si="28"/>
        <v>0</v>
      </c>
      <c r="BH260" s="96">
        <f t="shared" si="29"/>
        <v>0</v>
      </c>
      <c r="BI260" s="96">
        <f t="shared" si="30"/>
        <v>0</v>
      </c>
      <c r="BJ260" s="96">
        <f t="shared" si="31"/>
        <v>0</v>
      </c>
    </row>
    <row r="261" spans="2:62">
      <c r="B261" s="36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96">
        <f t="shared" si="24"/>
        <v>0</v>
      </c>
      <c r="BD261" s="96">
        <f t="shared" si="25"/>
        <v>0</v>
      </c>
      <c r="BE261" s="96">
        <f t="shared" si="26"/>
        <v>0</v>
      </c>
      <c r="BF261" s="96">
        <f t="shared" si="27"/>
        <v>0</v>
      </c>
      <c r="BG261" s="96">
        <f t="shared" si="28"/>
        <v>0</v>
      </c>
      <c r="BH261" s="96">
        <f t="shared" si="29"/>
        <v>0</v>
      </c>
      <c r="BI261" s="96">
        <f t="shared" si="30"/>
        <v>0</v>
      </c>
      <c r="BJ261" s="96">
        <f t="shared" si="31"/>
        <v>0</v>
      </c>
    </row>
    <row r="262" spans="2:62">
      <c r="B262" s="36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96">
        <f t="shared" si="24"/>
        <v>0</v>
      </c>
      <c r="BD262" s="96">
        <f t="shared" si="25"/>
        <v>0</v>
      </c>
      <c r="BE262" s="96">
        <f t="shared" si="26"/>
        <v>0</v>
      </c>
      <c r="BF262" s="96">
        <f t="shared" si="27"/>
        <v>0</v>
      </c>
      <c r="BG262" s="96">
        <f t="shared" si="28"/>
        <v>0</v>
      </c>
      <c r="BH262" s="96">
        <f t="shared" si="29"/>
        <v>0</v>
      </c>
      <c r="BI262" s="96">
        <f t="shared" si="30"/>
        <v>0</v>
      </c>
      <c r="BJ262" s="96">
        <f t="shared" si="31"/>
        <v>0</v>
      </c>
    </row>
    <row r="263" spans="2:62">
      <c r="B263" s="36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96">
        <f t="shared" si="24"/>
        <v>0</v>
      </c>
      <c r="BD263" s="96">
        <f t="shared" si="25"/>
        <v>0</v>
      </c>
      <c r="BE263" s="96">
        <f t="shared" si="26"/>
        <v>0</v>
      </c>
      <c r="BF263" s="96">
        <f t="shared" si="27"/>
        <v>0</v>
      </c>
      <c r="BG263" s="96">
        <f t="shared" si="28"/>
        <v>0</v>
      </c>
      <c r="BH263" s="96">
        <f t="shared" si="29"/>
        <v>0</v>
      </c>
      <c r="BI263" s="96">
        <f t="shared" si="30"/>
        <v>0</v>
      </c>
      <c r="BJ263" s="96">
        <f t="shared" si="31"/>
        <v>0</v>
      </c>
    </row>
    <row r="264" spans="2:62">
      <c r="B264" s="36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96">
        <f t="shared" si="24"/>
        <v>0</v>
      </c>
      <c r="BD264" s="96">
        <f t="shared" si="25"/>
        <v>0</v>
      </c>
      <c r="BE264" s="96">
        <f t="shared" si="26"/>
        <v>0</v>
      </c>
      <c r="BF264" s="96">
        <f t="shared" si="27"/>
        <v>0</v>
      </c>
      <c r="BG264" s="96">
        <f t="shared" si="28"/>
        <v>0</v>
      </c>
      <c r="BH264" s="96">
        <f t="shared" si="29"/>
        <v>0</v>
      </c>
      <c r="BI264" s="96">
        <f t="shared" si="30"/>
        <v>0</v>
      </c>
      <c r="BJ264" s="96">
        <f t="shared" si="31"/>
        <v>0</v>
      </c>
    </row>
    <row r="265" spans="2:62">
      <c r="B265" s="36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96">
        <f t="shared" si="24"/>
        <v>0</v>
      </c>
      <c r="BD265" s="96">
        <f t="shared" si="25"/>
        <v>0</v>
      </c>
      <c r="BE265" s="96">
        <f t="shared" si="26"/>
        <v>0</v>
      </c>
      <c r="BF265" s="96">
        <f t="shared" si="27"/>
        <v>0</v>
      </c>
      <c r="BG265" s="96">
        <f t="shared" si="28"/>
        <v>0</v>
      </c>
      <c r="BH265" s="96">
        <f t="shared" si="29"/>
        <v>0</v>
      </c>
      <c r="BI265" s="96">
        <f t="shared" si="30"/>
        <v>0</v>
      </c>
      <c r="BJ265" s="96">
        <f t="shared" si="31"/>
        <v>0</v>
      </c>
    </row>
    <row r="266" spans="2:62">
      <c r="B266" s="36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96">
        <f t="shared" ref="BC266:BC329" si="32">+($M266*$M$6+$N266*$N$6+$R266*$R$6+$S266*$S$6+$AF266*$AF$6)/($M$6+$N$6+$R$6+$S$6+$AF$6)</f>
        <v>0</v>
      </c>
      <c r="BD266" s="96">
        <f t="shared" ref="BD266:BD329" si="33">+(T266*$T$6+U266*$U$6+V266*$V$6+W266*$W$6+Y266*$Y$6)/($T$6+$U$6+$V$6+$W$6+$Y$6)</f>
        <v>0</v>
      </c>
      <c r="BE266" s="96">
        <f t="shared" ref="BE266:BE329" si="34">+(O266*$O$6+P266*$P$6+Q266*$Q$6)/($O$6+$P$6+$Q$6)</f>
        <v>0</v>
      </c>
      <c r="BF266" s="96">
        <f t="shared" ref="BF266:BF329" si="35">+(AH266*$AH$6+AO266*$AO$6+AP266*$AP$6+AU266*$AU$6+AV266*$AV$6)/($AH$6+$AO$6+$AP$6+$AU$6+$AV$6)</f>
        <v>0</v>
      </c>
      <c r="BG266" s="96">
        <f t="shared" ref="BG266:BG329" si="36">+(AL266*$AL$6+AM266*$AM$6)/($AL$6+$AM$6)</f>
        <v>0</v>
      </c>
      <c r="BH266" s="96">
        <f t="shared" ref="BH266:BH329" si="37">+(Z266*$Z$6+AA266*$AA$6)/($Z$6+$AA$6)</f>
        <v>0</v>
      </c>
      <c r="BI266" s="96">
        <f t="shared" ref="BI266:BI329" si="38">+(AC266*$AC$6+AD266*$AD$6+AE266*$AE$6+AK266*$AK$6)/($AC$6+$AD$6+$AE$6+$AK$6)</f>
        <v>0</v>
      </c>
      <c r="BJ266" s="96">
        <f t="shared" ref="BJ266:BJ329" si="39">+(AQ266*$AQ$6+AR266*$AR$6+AS266*$AS$6+AT266*$AT$6)/($AQ$6+$AR$6+$AS$6+$AT$6)</f>
        <v>0</v>
      </c>
    </row>
    <row r="267" spans="2:62">
      <c r="B267" s="36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96">
        <f t="shared" si="32"/>
        <v>0</v>
      </c>
      <c r="BD267" s="96">
        <f t="shared" si="33"/>
        <v>0</v>
      </c>
      <c r="BE267" s="96">
        <f t="shared" si="34"/>
        <v>0</v>
      </c>
      <c r="BF267" s="96">
        <f t="shared" si="35"/>
        <v>0</v>
      </c>
      <c r="BG267" s="96">
        <f t="shared" si="36"/>
        <v>0</v>
      </c>
      <c r="BH267" s="96">
        <f t="shared" si="37"/>
        <v>0</v>
      </c>
      <c r="BI267" s="96">
        <f t="shared" si="38"/>
        <v>0</v>
      </c>
      <c r="BJ267" s="96">
        <f t="shared" si="39"/>
        <v>0</v>
      </c>
    </row>
    <row r="268" spans="2:62">
      <c r="B268" s="36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96">
        <f t="shared" si="32"/>
        <v>0</v>
      </c>
      <c r="BD268" s="96">
        <f t="shared" si="33"/>
        <v>0</v>
      </c>
      <c r="BE268" s="96">
        <f t="shared" si="34"/>
        <v>0</v>
      </c>
      <c r="BF268" s="96">
        <f t="shared" si="35"/>
        <v>0</v>
      </c>
      <c r="BG268" s="96">
        <f t="shared" si="36"/>
        <v>0</v>
      </c>
      <c r="BH268" s="96">
        <f t="shared" si="37"/>
        <v>0</v>
      </c>
      <c r="BI268" s="96">
        <f t="shared" si="38"/>
        <v>0</v>
      </c>
      <c r="BJ268" s="96">
        <f t="shared" si="39"/>
        <v>0</v>
      </c>
    </row>
    <row r="269" spans="2:62">
      <c r="B269" s="36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96">
        <f t="shared" si="32"/>
        <v>0</v>
      </c>
      <c r="BD269" s="96">
        <f t="shared" si="33"/>
        <v>0</v>
      </c>
      <c r="BE269" s="96">
        <f t="shared" si="34"/>
        <v>0</v>
      </c>
      <c r="BF269" s="96">
        <f t="shared" si="35"/>
        <v>0</v>
      </c>
      <c r="BG269" s="96">
        <f t="shared" si="36"/>
        <v>0</v>
      </c>
      <c r="BH269" s="96">
        <f t="shared" si="37"/>
        <v>0</v>
      </c>
      <c r="BI269" s="96">
        <f t="shared" si="38"/>
        <v>0</v>
      </c>
      <c r="BJ269" s="96">
        <f t="shared" si="39"/>
        <v>0</v>
      </c>
    </row>
    <row r="270" spans="2:62">
      <c r="B270" s="36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96">
        <f t="shared" si="32"/>
        <v>0</v>
      </c>
      <c r="BD270" s="96">
        <f t="shared" si="33"/>
        <v>0</v>
      </c>
      <c r="BE270" s="96">
        <f t="shared" si="34"/>
        <v>0</v>
      </c>
      <c r="BF270" s="96">
        <f t="shared" si="35"/>
        <v>0</v>
      </c>
      <c r="BG270" s="96">
        <f t="shared" si="36"/>
        <v>0</v>
      </c>
      <c r="BH270" s="96">
        <f t="shared" si="37"/>
        <v>0</v>
      </c>
      <c r="BI270" s="96">
        <f t="shared" si="38"/>
        <v>0</v>
      </c>
      <c r="BJ270" s="96">
        <f t="shared" si="39"/>
        <v>0</v>
      </c>
    </row>
    <row r="271" spans="2:62">
      <c r="B271" s="36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96">
        <f t="shared" si="32"/>
        <v>0</v>
      </c>
      <c r="BD271" s="96">
        <f t="shared" si="33"/>
        <v>0</v>
      </c>
      <c r="BE271" s="96">
        <f t="shared" si="34"/>
        <v>0</v>
      </c>
      <c r="BF271" s="96">
        <f t="shared" si="35"/>
        <v>0</v>
      </c>
      <c r="BG271" s="96">
        <f t="shared" si="36"/>
        <v>0</v>
      </c>
      <c r="BH271" s="96">
        <f t="shared" si="37"/>
        <v>0</v>
      </c>
      <c r="BI271" s="96">
        <f t="shared" si="38"/>
        <v>0</v>
      </c>
      <c r="BJ271" s="96">
        <f t="shared" si="39"/>
        <v>0</v>
      </c>
    </row>
    <row r="272" spans="2:62">
      <c r="B272" s="36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96">
        <f t="shared" si="32"/>
        <v>0</v>
      </c>
      <c r="BD272" s="96">
        <f t="shared" si="33"/>
        <v>0</v>
      </c>
      <c r="BE272" s="96">
        <f t="shared" si="34"/>
        <v>0</v>
      </c>
      <c r="BF272" s="96">
        <f t="shared" si="35"/>
        <v>0</v>
      </c>
      <c r="BG272" s="96">
        <f t="shared" si="36"/>
        <v>0</v>
      </c>
      <c r="BH272" s="96">
        <f t="shared" si="37"/>
        <v>0</v>
      </c>
      <c r="BI272" s="96">
        <f t="shared" si="38"/>
        <v>0</v>
      </c>
      <c r="BJ272" s="96">
        <f t="shared" si="39"/>
        <v>0</v>
      </c>
    </row>
    <row r="273" spans="2:62">
      <c r="B273" s="36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96">
        <f t="shared" si="32"/>
        <v>0</v>
      </c>
      <c r="BD273" s="96">
        <f t="shared" si="33"/>
        <v>0</v>
      </c>
      <c r="BE273" s="96">
        <f t="shared" si="34"/>
        <v>0</v>
      </c>
      <c r="BF273" s="96">
        <f t="shared" si="35"/>
        <v>0</v>
      </c>
      <c r="BG273" s="96">
        <f t="shared" si="36"/>
        <v>0</v>
      </c>
      <c r="BH273" s="96">
        <f t="shared" si="37"/>
        <v>0</v>
      </c>
      <c r="BI273" s="96">
        <f t="shared" si="38"/>
        <v>0</v>
      </c>
      <c r="BJ273" s="96">
        <f t="shared" si="39"/>
        <v>0</v>
      </c>
    </row>
    <row r="274" spans="2:62">
      <c r="B274" s="36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96">
        <f t="shared" si="32"/>
        <v>0</v>
      </c>
      <c r="BD274" s="96">
        <f t="shared" si="33"/>
        <v>0</v>
      </c>
      <c r="BE274" s="96">
        <f t="shared" si="34"/>
        <v>0</v>
      </c>
      <c r="BF274" s="96">
        <f t="shared" si="35"/>
        <v>0</v>
      </c>
      <c r="BG274" s="96">
        <f t="shared" si="36"/>
        <v>0</v>
      </c>
      <c r="BH274" s="96">
        <f t="shared" si="37"/>
        <v>0</v>
      </c>
      <c r="BI274" s="96">
        <f t="shared" si="38"/>
        <v>0</v>
      </c>
      <c r="BJ274" s="96">
        <f t="shared" si="39"/>
        <v>0</v>
      </c>
    </row>
    <row r="275" spans="2:62">
      <c r="B275" s="36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96">
        <f t="shared" si="32"/>
        <v>0</v>
      </c>
      <c r="BD275" s="96">
        <f t="shared" si="33"/>
        <v>0</v>
      </c>
      <c r="BE275" s="96">
        <f t="shared" si="34"/>
        <v>0</v>
      </c>
      <c r="BF275" s="96">
        <f t="shared" si="35"/>
        <v>0</v>
      </c>
      <c r="BG275" s="96">
        <f t="shared" si="36"/>
        <v>0</v>
      </c>
      <c r="BH275" s="96">
        <f t="shared" si="37"/>
        <v>0</v>
      </c>
      <c r="BI275" s="96">
        <f t="shared" si="38"/>
        <v>0</v>
      </c>
      <c r="BJ275" s="96">
        <f t="shared" si="39"/>
        <v>0</v>
      </c>
    </row>
    <row r="276" spans="2:62">
      <c r="B276" s="36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96">
        <f t="shared" si="32"/>
        <v>0</v>
      </c>
      <c r="BD276" s="96">
        <f t="shared" si="33"/>
        <v>0</v>
      </c>
      <c r="BE276" s="96">
        <f t="shared" si="34"/>
        <v>0</v>
      </c>
      <c r="BF276" s="96">
        <f t="shared" si="35"/>
        <v>0</v>
      </c>
      <c r="BG276" s="96">
        <f t="shared" si="36"/>
        <v>0</v>
      </c>
      <c r="BH276" s="96">
        <f t="shared" si="37"/>
        <v>0</v>
      </c>
      <c r="BI276" s="96">
        <f t="shared" si="38"/>
        <v>0</v>
      </c>
      <c r="BJ276" s="96">
        <f t="shared" si="39"/>
        <v>0</v>
      </c>
    </row>
    <row r="277" spans="2:62">
      <c r="B277" s="36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96">
        <f t="shared" si="32"/>
        <v>0</v>
      </c>
      <c r="BD277" s="96">
        <f t="shared" si="33"/>
        <v>0</v>
      </c>
      <c r="BE277" s="96">
        <f t="shared" si="34"/>
        <v>0</v>
      </c>
      <c r="BF277" s="96">
        <f t="shared" si="35"/>
        <v>0</v>
      </c>
      <c r="BG277" s="96">
        <f t="shared" si="36"/>
        <v>0</v>
      </c>
      <c r="BH277" s="96">
        <f t="shared" si="37"/>
        <v>0</v>
      </c>
      <c r="BI277" s="96">
        <f t="shared" si="38"/>
        <v>0</v>
      </c>
      <c r="BJ277" s="96">
        <f t="shared" si="39"/>
        <v>0</v>
      </c>
    </row>
    <row r="278" spans="2:62">
      <c r="B278" s="36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96">
        <f t="shared" si="32"/>
        <v>0</v>
      </c>
      <c r="BD278" s="96">
        <f t="shared" si="33"/>
        <v>0</v>
      </c>
      <c r="BE278" s="96">
        <f t="shared" si="34"/>
        <v>0</v>
      </c>
      <c r="BF278" s="96">
        <f t="shared" si="35"/>
        <v>0</v>
      </c>
      <c r="BG278" s="96">
        <f t="shared" si="36"/>
        <v>0</v>
      </c>
      <c r="BH278" s="96">
        <f t="shared" si="37"/>
        <v>0</v>
      </c>
      <c r="BI278" s="96">
        <f t="shared" si="38"/>
        <v>0</v>
      </c>
      <c r="BJ278" s="96">
        <f t="shared" si="39"/>
        <v>0</v>
      </c>
    </row>
    <row r="279" spans="2:62">
      <c r="B279" s="36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96">
        <f t="shared" si="32"/>
        <v>0</v>
      </c>
      <c r="BD279" s="96">
        <f t="shared" si="33"/>
        <v>0</v>
      </c>
      <c r="BE279" s="96">
        <f t="shared" si="34"/>
        <v>0</v>
      </c>
      <c r="BF279" s="96">
        <f t="shared" si="35"/>
        <v>0</v>
      </c>
      <c r="BG279" s="96">
        <f t="shared" si="36"/>
        <v>0</v>
      </c>
      <c r="BH279" s="96">
        <f t="shared" si="37"/>
        <v>0</v>
      </c>
      <c r="BI279" s="96">
        <f t="shared" si="38"/>
        <v>0</v>
      </c>
      <c r="BJ279" s="96">
        <f t="shared" si="39"/>
        <v>0</v>
      </c>
    </row>
    <row r="280" spans="2:62">
      <c r="B280" s="36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96">
        <f t="shared" si="32"/>
        <v>0</v>
      </c>
      <c r="BD280" s="96">
        <f t="shared" si="33"/>
        <v>0</v>
      </c>
      <c r="BE280" s="96">
        <f t="shared" si="34"/>
        <v>0</v>
      </c>
      <c r="BF280" s="96">
        <f t="shared" si="35"/>
        <v>0</v>
      </c>
      <c r="BG280" s="96">
        <f t="shared" si="36"/>
        <v>0</v>
      </c>
      <c r="BH280" s="96">
        <f t="shared" si="37"/>
        <v>0</v>
      </c>
      <c r="BI280" s="96">
        <f t="shared" si="38"/>
        <v>0</v>
      </c>
      <c r="BJ280" s="96">
        <f t="shared" si="39"/>
        <v>0</v>
      </c>
    </row>
    <row r="281" spans="2:62">
      <c r="B281" s="36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96">
        <f t="shared" si="32"/>
        <v>0</v>
      </c>
      <c r="BD281" s="96">
        <f t="shared" si="33"/>
        <v>0</v>
      </c>
      <c r="BE281" s="96">
        <f t="shared" si="34"/>
        <v>0</v>
      </c>
      <c r="BF281" s="96">
        <f t="shared" si="35"/>
        <v>0</v>
      </c>
      <c r="BG281" s="96">
        <f t="shared" si="36"/>
        <v>0</v>
      </c>
      <c r="BH281" s="96">
        <f t="shared" si="37"/>
        <v>0</v>
      </c>
      <c r="BI281" s="96">
        <f t="shared" si="38"/>
        <v>0</v>
      </c>
      <c r="BJ281" s="96">
        <f t="shared" si="39"/>
        <v>0</v>
      </c>
    </row>
    <row r="282" spans="2:62">
      <c r="B282" s="36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96">
        <f t="shared" si="32"/>
        <v>0</v>
      </c>
      <c r="BD282" s="96">
        <f t="shared" si="33"/>
        <v>0</v>
      </c>
      <c r="BE282" s="96">
        <f t="shared" si="34"/>
        <v>0</v>
      </c>
      <c r="BF282" s="96">
        <f t="shared" si="35"/>
        <v>0</v>
      </c>
      <c r="BG282" s="96">
        <f t="shared" si="36"/>
        <v>0</v>
      </c>
      <c r="BH282" s="96">
        <f t="shared" si="37"/>
        <v>0</v>
      </c>
      <c r="BI282" s="96">
        <f t="shared" si="38"/>
        <v>0</v>
      </c>
      <c r="BJ282" s="96">
        <f t="shared" si="39"/>
        <v>0</v>
      </c>
    </row>
    <row r="283" spans="2:62">
      <c r="B283" s="36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96">
        <f t="shared" si="32"/>
        <v>0</v>
      </c>
      <c r="BD283" s="96">
        <f t="shared" si="33"/>
        <v>0</v>
      </c>
      <c r="BE283" s="96">
        <f t="shared" si="34"/>
        <v>0</v>
      </c>
      <c r="BF283" s="96">
        <f t="shared" si="35"/>
        <v>0</v>
      </c>
      <c r="BG283" s="96">
        <f t="shared" si="36"/>
        <v>0</v>
      </c>
      <c r="BH283" s="96">
        <f t="shared" si="37"/>
        <v>0</v>
      </c>
      <c r="BI283" s="96">
        <f t="shared" si="38"/>
        <v>0</v>
      </c>
      <c r="BJ283" s="96">
        <f t="shared" si="39"/>
        <v>0</v>
      </c>
    </row>
    <row r="284" spans="2:62">
      <c r="B284" s="36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96">
        <f t="shared" si="32"/>
        <v>0</v>
      </c>
      <c r="BD284" s="96">
        <f t="shared" si="33"/>
        <v>0</v>
      </c>
      <c r="BE284" s="96">
        <f t="shared" si="34"/>
        <v>0</v>
      </c>
      <c r="BF284" s="96">
        <f t="shared" si="35"/>
        <v>0</v>
      </c>
      <c r="BG284" s="96">
        <f t="shared" si="36"/>
        <v>0</v>
      </c>
      <c r="BH284" s="96">
        <f t="shared" si="37"/>
        <v>0</v>
      </c>
      <c r="BI284" s="96">
        <f t="shared" si="38"/>
        <v>0</v>
      </c>
      <c r="BJ284" s="96">
        <f t="shared" si="39"/>
        <v>0</v>
      </c>
    </row>
    <row r="285" spans="2:62">
      <c r="B285" s="36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96">
        <f t="shared" si="32"/>
        <v>0</v>
      </c>
      <c r="BD285" s="96">
        <f t="shared" si="33"/>
        <v>0</v>
      </c>
      <c r="BE285" s="96">
        <f t="shared" si="34"/>
        <v>0</v>
      </c>
      <c r="BF285" s="96">
        <f t="shared" si="35"/>
        <v>0</v>
      </c>
      <c r="BG285" s="96">
        <f t="shared" si="36"/>
        <v>0</v>
      </c>
      <c r="BH285" s="96">
        <f t="shared" si="37"/>
        <v>0</v>
      </c>
      <c r="BI285" s="96">
        <f t="shared" si="38"/>
        <v>0</v>
      </c>
      <c r="BJ285" s="96">
        <f t="shared" si="39"/>
        <v>0</v>
      </c>
    </row>
    <row r="286" spans="2:62">
      <c r="B286" s="36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96">
        <f t="shared" si="32"/>
        <v>0</v>
      </c>
      <c r="BD286" s="96">
        <f t="shared" si="33"/>
        <v>0</v>
      </c>
      <c r="BE286" s="96">
        <f t="shared" si="34"/>
        <v>0</v>
      </c>
      <c r="BF286" s="96">
        <f t="shared" si="35"/>
        <v>0</v>
      </c>
      <c r="BG286" s="96">
        <f t="shared" si="36"/>
        <v>0</v>
      </c>
      <c r="BH286" s="96">
        <f t="shared" si="37"/>
        <v>0</v>
      </c>
      <c r="BI286" s="96">
        <f t="shared" si="38"/>
        <v>0</v>
      </c>
      <c r="BJ286" s="96">
        <f t="shared" si="39"/>
        <v>0</v>
      </c>
    </row>
    <row r="287" spans="2:62">
      <c r="B287" s="36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96">
        <f t="shared" si="32"/>
        <v>0</v>
      </c>
      <c r="BD287" s="96">
        <f t="shared" si="33"/>
        <v>0</v>
      </c>
      <c r="BE287" s="96">
        <f t="shared" si="34"/>
        <v>0</v>
      </c>
      <c r="BF287" s="96">
        <f t="shared" si="35"/>
        <v>0</v>
      </c>
      <c r="BG287" s="96">
        <f t="shared" si="36"/>
        <v>0</v>
      </c>
      <c r="BH287" s="96">
        <f t="shared" si="37"/>
        <v>0</v>
      </c>
      <c r="BI287" s="96">
        <f t="shared" si="38"/>
        <v>0</v>
      </c>
      <c r="BJ287" s="96">
        <f t="shared" si="39"/>
        <v>0</v>
      </c>
    </row>
    <row r="288" spans="2:62">
      <c r="B288" s="36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96">
        <f t="shared" si="32"/>
        <v>0</v>
      </c>
      <c r="BD288" s="96">
        <f t="shared" si="33"/>
        <v>0</v>
      </c>
      <c r="BE288" s="96">
        <f t="shared" si="34"/>
        <v>0</v>
      </c>
      <c r="BF288" s="96">
        <f t="shared" si="35"/>
        <v>0</v>
      </c>
      <c r="BG288" s="96">
        <f t="shared" si="36"/>
        <v>0</v>
      </c>
      <c r="BH288" s="96">
        <f t="shared" si="37"/>
        <v>0</v>
      </c>
      <c r="BI288" s="96">
        <f t="shared" si="38"/>
        <v>0</v>
      </c>
      <c r="BJ288" s="96">
        <f t="shared" si="39"/>
        <v>0</v>
      </c>
    </row>
    <row r="289" spans="2:62">
      <c r="B289" s="36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96">
        <f t="shared" si="32"/>
        <v>0</v>
      </c>
      <c r="BD289" s="96">
        <f t="shared" si="33"/>
        <v>0</v>
      </c>
      <c r="BE289" s="96">
        <f t="shared" si="34"/>
        <v>0</v>
      </c>
      <c r="BF289" s="96">
        <f t="shared" si="35"/>
        <v>0</v>
      </c>
      <c r="BG289" s="96">
        <f t="shared" si="36"/>
        <v>0</v>
      </c>
      <c r="BH289" s="96">
        <f t="shared" si="37"/>
        <v>0</v>
      </c>
      <c r="BI289" s="96">
        <f t="shared" si="38"/>
        <v>0</v>
      </c>
      <c r="BJ289" s="96">
        <f t="shared" si="39"/>
        <v>0</v>
      </c>
    </row>
    <row r="290" spans="2:62">
      <c r="B290" s="36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96">
        <f t="shared" si="32"/>
        <v>0</v>
      </c>
      <c r="BD290" s="96">
        <f t="shared" si="33"/>
        <v>0</v>
      </c>
      <c r="BE290" s="96">
        <f t="shared" si="34"/>
        <v>0</v>
      </c>
      <c r="BF290" s="96">
        <f t="shared" si="35"/>
        <v>0</v>
      </c>
      <c r="BG290" s="96">
        <f t="shared" si="36"/>
        <v>0</v>
      </c>
      <c r="BH290" s="96">
        <f t="shared" si="37"/>
        <v>0</v>
      </c>
      <c r="BI290" s="96">
        <f t="shared" si="38"/>
        <v>0</v>
      </c>
      <c r="BJ290" s="96">
        <f t="shared" si="39"/>
        <v>0</v>
      </c>
    </row>
    <row r="291" spans="2:62">
      <c r="B291" s="36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96">
        <f t="shared" si="32"/>
        <v>0</v>
      </c>
      <c r="BD291" s="96">
        <f t="shared" si="33"/>
        <v>0</v>
      </c>
      <c r="BE291" s="96">
        <f t="shared" si="34"/>
        <v>0</v>
      </c>
      <c r="BF291" s="96">
        <f t="shared" si="35"/>
        <v>0</v>
      </c>
      <c r="BG291" s="96">
        <f t="shared" si="36"/>
        <v>0</v>
      </c>
      <c r="BH291" s="96">
        <f t="shared" si="37"/>
        <v>0</v>
      </c>
      <c r="BI291" s="96">
        <f t="shared" si="38"/>
        <v>0</v>
      </c>
      <c r="BJ291" s="96">
        <f t="shared" si="39"/>
        <v>0</v>
      </c>
    </row>
    <row r="292" spans="2:62">
      <c r="B292" s="36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96">
        <f t="shared" si="32"/>
        <v>0</v>
      </c>
      <c r="BD292" s="96">
        <f t="shared" si="33"/>
        <v>0</v>
      </c>
      <c r="BE292" s="96">
        <f t="shared" si="34"/>
        <v>0</v>
      </c>
      <c r="BF292" s="96">
        <f t="shared" si="35"/>
        <v>0</v>
      </c>
      <c r="BG292" s="96">
        <f t="shared" si="36"/>
        <v>0</v>
      </c>
      <c r="BH292" s="96">
        <f t="shared" si="37"/>
        <v>0</v>
      </c>
      <c r="BI292" s="96">
        <f t="shared" si="38"/>
        <v>0</v>
      </c>
      <c r="BJ292" s="96">
        <f t="shared" si="39"/>
        <v>0</v>
      </c>
    </row>
    <row r="293" spans="2:62">
      <c r="B293" s="36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96">
        <f t="shared" si="32"/>
        <v>0</v>
      </c>
      <c r="BD293" s="96">
        <f t="shared" si="33"/>
        <v>0</v>
      </c>
      <c r="BE293" s="96">
        <f t="shared" si="34"/>
        <v>0</v>
      </c>
      <c r="BF293" s="96">
        <f t="shared" si="35"/>
        <v>0</v>
      </c>
      <c r="BG293" s="96">
        <f t="shared" si="36"/>
        <v>0</v>
      </c>
      <c r="BH293" s="96">
        <f t="shared" si="37"/>
        <v>0</v>
      </c>
      <c r="BI293" s="96">
        <f t="shared" si="38"/>
        <v>0</v>
      </c>
      <c r="BJ293" s="96">
        <f t="shared" si="39"/>
        <v>0</v>
      </c>
    </row>
    <row r="294" spans="2:62">
      <c r="B294" s="36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96">
        <f t="shared" si="32"/>
        <v>0</v>
      </c>
      <c r="BD294" s="96">
        <f t="shared" si="33"/>
        <v>0</v>
      </c>
      <c r="BE294" s="96">
        <f t="shared" si="34"/>
        <v>0</v>
      </c>
      <c r="BF294" s="96">
        <f t="shared" si="35"/>
        <v>0</v>
      </c>
      <c r="BG294" s="96">
        <f t="shared" si="36"/>
        <v>0</v>
      </c>
      <c r="BH294" s="96">
        <f t="shared" si="37"/>
        <v>0</v>
      </c>
      <c r="BI294" s="96">
        <f t="shared" si="38"/>
        <v>0</v>
      </c>
      <c r="BJ294" s="96">
        <f t="shared" si="39"/>
        <v>0</v>
      </c>
    </row>
    <row r="295" spans="2:62">
      <c r="B295" s="36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96">
        <f t="shared" si="32"/>
        <v>0</v>
      </c>
      <c r="BD295" s="96">
        <f t="shared" si="33"/>
        <v>0</v>
      </c>
      <c r="BE295" s="96">
        <f t="shared" si="34"/>
        <v>0</v>
      </c>
      <c r="BF295" s="96">
        <f t="shared" si="35"/>
        <v>0</v>
      </c>
      <c r="BG295" s="96">
        <f t="shared" si="36"/>
        <v>0</v>
      </c>
      <c r="BH295" s="96">
        <f t="shared" si="37"/>
        <v>0</v>
      </c>
      <c r="BI295" s="96">
        <f t="shared" si="38"/>
        <v>0</v>
      </c>
      <c r="BJ295" s="96">
        <f t="shared" si="39"/>
        <v>0</v>
      </c>
    </row>
    <row r="296" spans="2:62">
      <c r="B296" s="36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96">
        <f t="shared" si="32"/>
        <v>0</v>
      </c>
      <c r="BD296" s="96">
        <f t="shared" si="33"/>
        <v>0</v>
      </c>
      <c r="BE296" s="96">
        <f t="shared" si="34"/>
        <v>0</v>
      </c>
      <c r="BF296" s="96">
        <f t="shared" si="35"/>
        <v>0</v>
      </c>
      <c r="BG296" s="96">
        <f t="shared" si="36"/>
        <v>0</v>
      </c>
      <c r="BH296" s="96">
        <f t="shared" si="37"/>
        <v>0</v>
      </c>
      <c r="BI296" s="96">
        <f t="shared" si="38"/>
        <v>0</v>
      </c>
      <c r="BJ296" s="96">
        <f t="shared" si="39"/>
        <v>0</v>
      </c>
    </row>
    <row r="297" spans="2:62">
      <c r="B297" s="36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96">
        <f t="shared" si="32"/>
        <v>0</v>
      </c>
      <c r="BD297" s="96">
        <f t="shared" si="33"/>
        <v>0</v>
      </c>
      <c r="BE297" s="96">
        <f t="shared" si="34"/>
        <v>0</v>
      </c>
      <c r="BF297" s="96">
        <f t="shared" si="35"/>
        <v>0</v>
      </c>
      <c r="BG297" s="96">
        <f t="shared" si="36"/>
        <v>0</v>
      </c>
      <c r="BH297" s="96">
        <f t="shared" si="37"/>
        <v>0</v>
      </c>
      <c r="BI297" s="96">
        <f t="shared" si="38"/>
        <v>0</v>
      </c>
      <c r="BJ297" s="96">
        <f t="shared" si="39"/>
        <v>0</v>
      </c>
    </row>
    <row r="298" spans="2:62">
      <c r="B298" s="36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96">
        <f t="shared" si="32"/>
        <v>0</v>
      </c>
      <c r="BD298" s="96">
        <f t="shared" si="33"/>
        <v>0</v>
      </c>
      <c r="BE298" s="96">
        <f t="shared" si="34"/>
        <v>0</v>
      </c>
      <c r="BF298" s="96">
        <f t="shared" si="35"/>
        <v>0</v>
      </c>
      <c r="BG298" s="96">
        <f t="shared" si="36"/>
        <v>0</v>
      </c>
      <c r="BH298" s="96">
        <f t="shared" si="37"/>
        <v>0</v>
      </c>
      <c r="BI298" s="96">
        <f t="shared" si="38"/>
        <v>0</v>
      </c>
      <c r="BJ298" s="96">
        <f t="shared" si="39"/>
        <v>0</v>
      </c>
    </row>
    <row r="299" spans="2:62">
      <c r="B299" s="36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96">
        <f t="shared" si="32"/>
        <v>0</v>
      </c>
      <c r="BD299" s="96">
        <f t="shared" si="33"/>
        <v>0</v>
      </c>
      <c r="BE299" s="96">
        <f t="shared" si="34"/>
        <v>0</v>
      </c>
      <c r="BF299" s="96">
        <f t="shared" si="35"/>
        <v>0</v>
      </c>
      <c r="BG299" s="96">
        <f t="shared" si="36"/>
        <v>0</v>
      </c>
      <c r="BH299" s="96">
        <f t="shared" si="37"/>
        <v>0</v>
      </c>
      <c r="BI299" s="96">
        <f t="shared" si="38"/>
        <v>0</v>
      </c>
      <c r="BJ299" s="96">
        <f t="shared" si="39"/>
        <v>0</v>
      </c>
    </row>
    <row r="300" spans="2:62">
      <c r="B300" s="36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96">
        <f t="shared" si="32"/>
        <v>0</v>
      </c>
      <c r="BD300" s="96">
        <f t="shared" si="33"/>
        <v>0</v>
      </c>
      <c r="BE300" s="96">
        <f t="shared" si="34"/>
        <v>0</v>
      </c>
      <c r="BF300" s="96">
        <f t="shared" si="35"/>
        <v>0</v>
      </c>
      <c r="BG300" s="96">
        <f t="shared" si="36"/>
        <v>0</v>
      </c>
      <c r="BH300" s="96">
        <f t="shared" si="37"/>
        <v>0</v>
      </c>
      <c r="BI300" s="96">
        <f t="shared" si="38"/>
        <v>0</v>
      </c>
      <c r="BJ300" s="96">
        <f t="shared" si="39"/>
        <v>0</v>
      </c>
    </row>
    <row r="301" spans="2:62">
      <c r="B301" s="36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96">
        <f t="shared" si="32"/>
        <v>0</v>
      </c>
      <c r="BD301" s="96">
        <f t="shared" si="33"/>
        <v>0</v>
      </c>
      <c r="BE301" s="96">
        <f t="shared" si="34"/>
        <v>0</v>
      </c>
      <c r="BF301" s="96">
        <f t="shared" si="35"/>
        <v>0</v>
      </c>
      <c r="BG301" s="96">
        <f t="shared" si="36"/>
        <v>0</v>
      </c>
      <c r="BH301" s="96">
        <f t="shared" si="37"/>
        <v>0</v>
      </c>
      <c r="BI301" s="96">
        <f t="shared" si="38"/>
        <v>0</v>
      </c>
      <c r="BJ301" s="96">
        <f t="shared" si="39"/>
        <v>0</v>
      </c>
    </row>
    <row r="302" spans="2:62">
      <c r="B302" s="36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96">
        <f t="shared" si="32"/>
        <v>0</v>
      </c>
      <c r="BD302" s="96">
        <f t="shared" si="33"/>
        <v>0</v>
      </c>
      <c r="BE302" s="96">
        <f t="shared" si="34"/>
        <v>0</v>
      </c>
      <c r="BF302" s="96">
        <f t="shared" si="35"/>
        <v>0</v>
      </c>
      <c r="BG302" s="96">
        <f t="shared" si="36"/>
        <v>0</v>
      </c>
      <c r="BH302" s="96">
        <f t="shared" si="37"/>
        <v>0</v>
      </c>
      <c r="BI302" s="96">
        <f t="shared" si="38"/>
        <v>0</v>
      </c>
      <c r="BJ302" s="96">
        <f t="shared" si="39"/>
        <v>0</v>
      </c>
    </row>
    <row r="303" spans="2:62">
      <c r="B303" s="36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96">
        <f t="shared" si="32"/>
        <v>0</v>
      </c>
      <c r="BD303" s="96">
        <f t="shared" si="33"/>
        <v>0</v>
      </c>
      <c r="BE303" s="96">
        <f t="shared" si="34"/>
        <v>0</v>
      </c>
      <c r="BF303" s="96">
        <f t="shared" si="35"/>
        <v>0</v>
      </c>
      <c r="BG303" s="96">
        <f t="shared" si="36"/>
        <v>0</v>
      </c>
      <c r="BH303" s="96">
        <f t="shared" si="37"/>
        <v>0</v>
      </c>
      <c r="BI303" s="96">
        <f t="shared" si="38"/>
        <v>0</v>
      </c>
      <c r="BJ303" s="96">
        <f t="shared" si="39"/>
        <v>0</v>
      </c>
    </row>
    <row r="304" spans="2:62">
      <c r="B304" s="36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96">
        <f t="shared" si="32"/>
        <v>0</v>
      </c>
      <c r="BD304" s="96">
        <f t="shared" si="33"/>
        <v>0</v>
      </c>
      <c r="BE304" s="96">
        <f t="shared" si="34"/>
        <v>0</v>
      </c>
      <c r="BF304" s="96">
        <f t="shared" si="35"/>
        <v>0</v>
      </c>
      <c r="BG304" s="96">
        <f t="shared" si="36"/>
        <v>0</v>
      </c>
      <c r="BH304" s="96">
        <f t="shared" si="37"/>
        <v>0</v>
      </c>
      <c r="BI304" s="96">
        <f t="shared" si="38"/>
        <v>0</v>
      </c>
      <c r="BJ304" s="96">
        <f t="shared" si="39"/>
        <v>0</v>
      </c>
    </row>
    <row r="305" spans="2:62">
      <c r="B305" s="36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96">
        <f t="shared" si="32"/>
        <v>0</v>
      </c>
      <c r="BD305" s="96">
        <f t="shared" si="33"/>
        <v>0</v>
      </c>
      <c r="BE305" s="96">
        <f t="shared" si="34"/>
        <v>0</v>
      </c>
      <c r="BF305" s="96">
        <f t="shared" si="35"/>
        <v>0</v>
      </c>
      <c r="BG305" s="96">
        <f t="shared" si="36"/>
        <v>0</v>
      </c>
      <c r="BH305" s="96">
        <f t="shared" si="37"/>
        <v>0</v>
      </c>
      <c r="BI305" s="96">
        <f t="shared" si="38"/>
        <v>0</v>
      </c>
      <c r="BJ305" s="96">
        <f t="shared" si="39"/>
        <v>0</v>
      </c>
    </row>
    <row r="306" spans="2:62">
      <c r="B306" s="36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96">
        <f t="shared" si="32"/>
        <v>0</v>
      </c>
      <c r="BD306" s="96">
        <f t="shared" si="33"/>
        <v>0</v>
      </c>
      <c r="BE306" s="96">
        <f t="shared" si="34"/>
        <v>0</v>
      </c>
      <c r="BF306" s="96">
        <f t="shared" si="35"/>
        <v>0</v>
      </c>
      <c r="BG306" s="96">
        <f t="shared" si="36"/>
        <v>0</v>
      </c>
      <c r="BH306" s="96">
        <f t="shared" si="37"/>
        <v>0</v>
      </c>
      <c r="BI306" s="96">
        <f t="shared" si="38"/>
        <v>0</v>
      </c>
      <c r="BJ306" s="96">
        <f t="shared" si="39"/>
        <v>0</v>
      </c>
    </row>
    <row r="307" spans="2:62">
      <c r="B307" s="36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96">
        <f t="shared" si="32"/>
        <v>0</v>
      </c>
      <c r="BD307" s="96">
        <f t="shared" si="33"/>
        <v>0</v>
      </c>
      <c r="BE307" s="96">
        <f t="shared" si="34"/>
        <v>0</v>
      </c>
      <c r="BF307" s="96">
        <f t="shared" si="35"/>
        <v>0</v>
      </c>
      <c r="BG307" s="96">
        <f t="shared" si="36"/>
        <v>0</v>
      </c>
      <c r="BH307" s="96">
        <f t="shared" si="37"/>
        <v>0</v>
      </c>
      <c r="BI307" s="96">
        <f t="shared" si="38"/>
        <v>0</v>
      </c>
      <c r="BJ307" s="96">
        <f t="shared" si="39"/>
        <v>0</v>
      </c>
    </row>
    <row r="308" spans="2:62">
      <c r="B308" s="36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96">
        <f t="shared" si="32"/>
        <v>0</v>
      </c>
      <c r="BD308" s="96">
        <f t="shared" si="33"/>
        <v>0</v>
      </c>
      <c r="BE308" s="96">
        <f t="shared" si="34"/>
        <v>0</v>
      </c>
      <c r="BF308" s="96">
        <f t="shared" si="35"/>
        <v>0</v>
      </c>
      <c r="BG308" s="96">
        <f t="shared" si="36"/>
        <v>0</v>
      </c>
      <c r="BH308" s="96">
        <f t="shared" si="37"/>
        <v>0</v>
      </c>
      <c r="BI308" s="96">
        <f t="shared" si="38"/>
        <v>0</v>
      </c>
      <c r="BJ308" s="96">
        <f t="shared" si="39"/>
        <v>0</v>
      </c>
    </row>
    <row r="309" spans="2:62">
      <c r="B309" s="36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96">
        <f t="shared" si="32"/>
        <v>0</v>
      </c>
      <c r="BD309" s="96">
        <f t="shared" si="33"/>
        <v>0</v>
      </c>
      <c r="BE309" s="96">
        <f t="shared" si="34"/>
        <v>0</v>
      </c>
      <c r="BF309" s="96">
        <f t="shared" si="35"/>
        <v>0</v>
      </c>
      <c r="BG309" s="96">
        <f t="shared" si="36"/>
        <v>0</v>
      </c>
      <c r="BH309" s="96">
        <f t="shared" si="37"/>
        <v>0</v>
      </c>
      <c r="BI309" s="96">
        <f t="shared" si="38"/>
        <v>0</v>
      </c>
      <c r="BJ309" s="96">
        <f t="shared" si="39"/>
        <v>0</v>
      </c>
    </row>
    <row r="310" spans="2:62">
      <c r="B310" s="36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96">
        <f t="shared" si="32"/>
        <v>0</v>
      </c>
      <c r="BD310" s="96">
        <f t="shared" si="33"/>
        <v>0</v>
      </c>
      <c r="BE310" s="96">
        <f t="shared" si="34"/>
        <v>0</v>
      </c>
      <c r="BF310" s="96">
        <f t="shared" si="35"/>
        <v>0</v>
      </c>
      <c r="BG310" s="96">
        <f t="shared" si="36"/>
        <v>0</v>
      </c>
      <c r="BH310" s="96">
        <f t="shared" si="37"/>
        <v>0</v>
      </c>
      <c r="BI310" s="96">
        <f t="shared" si="38"/>
        <v>0</v>
      </c>
      <c r="BJ310" s="96">
        <f t="shared" si="39"/>
        <v>0</v>
      </c>
    </row>
    <row r="311" spans="2:62">
      <c r="B311" s="36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96">
        <f t="shared" si="32"/>
        <v>0</v>
      </c>
      <c r="BD311" s="96">
        <f t="shared" si="33"/>
        <v>0</v>
      </c>
      <c r="BE311" s="96">
        <f t="shared" si="34"/>
        <v>0</v>
      </c>
      <c r="BF311" s="96">
        <f t="shared" si="35"/>
        <v>0</v>
      </c>
      <c r="BG311" s="96">
        <f t="shared" si="36"/>
        <v>0</v>
      </c>
      <c r="BH311" s="96">
        <f t="shared" si="37"/>
        <v>0</v>
      </c>
      <c r="BI311" s="96">
        <f t="shared" si="38"/>
        <v>0</v>
      </c>
      <c r="BJ311" s="96">
        <f t="shared" si="39"/>
        <v>0</v>
      </c>
    </row>
    <row r="312" spans="2:62">
      <c r="B312" s="36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96">
        <f t="shared" si="32"/>
        <v>0</v>
      </c>
      <c r="BD312" s="96">
        <f t="shared" si="33"/>
        <v>0</v>
      </c>
      <c r="BE312" s="96">
        <f t="shared" si="34"/>
        <v>0</v>
      </c>
      <c r="BF312" s="96">
        <f t="shared" si="35"/>
        <v>0</v>
      </c>
      <c r="BG312" s="96">
        <f t="shared" si="36"/>
        <v>0</v>
      </c>
      <c r="BH312" s="96">
        <f t="shared" si="37"/>
        <v>0</v>
      </c>
      <c r="BI312" s="96">
        <f t="shared" si="38"/>
        <v>0</v>
      </c>
      <c r="BJ312" s="96">
        <f t="shared" si="39"/>
        <v>0</v>
      </c>
    </row>
    <row r="313" spans="2:62">
      <c r="B313" s="36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96">
        <f t="shared" si="32"/>
        <v>0</v>
      </c>
      <c r="BD313" s="96">
        <f t="shared" si="33"/>
        <v>0</v>
      </c>
      <c r="BE313" s="96">
        <f t="shared" si="34"/>
        <v>0</v>
      </c>
      <c r="BF313" s="96">
        <f t="shared" si="35"/>
        <v>0</v>
      </c>
      <c r="BG313" s="96">
        <f t="shared" si="36"/>
        <v>0</v>
      </c>
      <c r="BH313" s="96">
        <f t="shared" si="37"/>
        <v>0</v>
      </c>
      <c r="BI313" s="96">
        <f t="shared" si="38"/>
        <v>0</v>
      </c>
      <c r="BJ313" s="96">
        <f t="shared" si="39"/>
        <v>0</v>
      </c>
    </row>
    <row r="314" spans="2:62">
      <c r="B314" s="36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96">
        <f t="shared" si="32"/>
        <v>0</v>
      </c>
      <c r="BD314" s="96">
        <f t="shared" si="33"/>
        <v>0</v>
      </c>
      <c r="BE314" s="96">
        <f t="shared" si="34"/>
        <v>0</v>
      </c>
      <c r="BF314" s="96">
        <f t="shared" si="35"/>
        <v>0</v>
      </c>
      <c r="BG314" s="96">
        <f t="shared" si="36"/>
        <v>0</v>
      </c>
      <c r="BH314" s="96">
        <f t="shared" si="37"/>
        <v>0</v>
      </c>
      <c r="BI314" s="96">
        <f t="shared" si="38"/>
        <v>0</v>
      </c>
      <c r="BJ314" s="96">
        <f t="shared" si="39"/>
        <v>0</v>
      </c>
    </row>
    <row r="315" spans="2:62">
      <c r="B315" s="36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96">
        <f t="shared" si="32"/>
        <v>0</v>
      </c>
      <c r="BD315" s="96">
        <f t="shared" si="33"/>
        <v>0</v>
      </c>
      <c r="BE315" s="96">
        <f t="shared" si="34"/>
        <v>0</v>
      </c>
      <c r="BF315" s="96">
        <f t="shared" si="35"/>
        <v>0</v>
      </c>
      <c r="BG315" s="96">
        <f t="shared" si="36"/>
        <v>0</v>
      </c>
      <c r="BH315" s="96">
        <f t="shared" si="37"/>
        <v>0</v>
      </c>
      <c r="BI315" s="96">
        <f t="shared" si="38"/>
        <v>0</v>
      </c>
      <c r="BJ315" s="96">
        <f t="shared" si="39"/>
        <v>0</v>
      </c>
    </row>
    <row r="316" spans="2:62">
      <c r="B316" s="36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96">
        <f t="shared" si="32"/>
        <v>0</v>
      </c>
      <c r="BD316" s="96">
        <f t="shared" si="33"/>
        <v>0</v>
      </c>
      <c r="BE316" s="96">
        <f t="shared" si="34"/>
        <v>0</v>
      </c>
      <c r="BF316" s="96">
        <f t="shared" si="35"/>
        <v>0</v>
      </c>
      <c r="BG316" s="96">
        <f t="shared" si="36"/>
        <v>0</v>
      </c>
      <c r="BH316" s="96">
        <f t="shared" si="37"/>
        <v>0</v>
      </c>
      <c r="BI316" s="96">
        <f t="shared" si="38"/>
        <v>0</v>
      </c>
      <c r="BJ316" s="96">
        <f t="shared" si="39"/>
        <v>0</v>
      </c>
    </row>
    <row r="317" spans="2:62">
      <c r="B317" s="36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96">
        <f t="shared" si="32"/>
        <v>0</v>
      </c>
      <c r="BD317" s="96">
        <f t="shared" si="33"/>
        <v>0</v>
      </c>
      <c r="BE317" s="96">
        <f t="shared" si="34"/>
        <v>0</v>
      </c>
      <c r="BF317" s="96">
        <f t="shared" si="35"/>
        <v>0</v>
      </c>
      <c r="BG317" s="96">
        <f t="shared" si="36"/>
        <v>0</v>
      </c>
      <c r="BH317" s="96">
        <f t="shared" si="37"/>
        <v>0</v>
      </c>
      <c r="BI317" s="96">
        <f t="shared" si="38"/>
        <v>0</v>
      </c>
      <c r="BJ317" s="96">
        <f t="shared" si="39"/>
        <v>0</v>
      </c>
    </row>
    <row r="318" spans="2:62">
      <c r="B318" s="36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96">
        <f t="shared" si="32"/>
        <v>0</v>
      </c>
      <c r="BD318" s="96">
        <f t="shared" si="33"/>
        <v>0</v>
      </c>
      <c r="BE318" s="96">
        <f t="shared" si="34"/>
        <v>0</v>
      </c>
      <c r="BF318" s="96">
        <f t="shared" si="35"/>
        <v>0</v>
      </c>
      <c r="BG318" s="96">
        <f t="shared" si="36"/>
        <v>0</v>
      </c>
      <c r="BH318" s="96">
        <f t="shared" si="37"/>
        <v>0</v>
      </c>
      <c r="BI318" s="96">
        <f t="shared" si="38"/>
        <v>0</v>
      </c>
      <c r="BJ318" s="96">
        <f t="shared" si="39"/>
        <v>0</v>
      </c>
    </row>
    <row r="319" spans="2:62">
      <c r="B319" s="36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96">
        <f t="shared" si="32"/>
        <v>0</v>
      </c>
      <c r="BD319" s="96">
        <f t="shared" si="33"/>
        <v>0</v>
      </c>
      <c r="BE319" s="96">
        <f t="shared" si="34"/>
        <v>0</v>
      </c>
      <c r="BF319" s="96">
        <f t="shared" si="35"/>
        <v>0</v>
      </c>
      <c r="BG319" s="96">
        <f t="shared" si="36"/>
        <v>0</v>
      </c>
      <c r="BH319" s="96">
        <f t="shared" si="37"/>
        <v>0</v>
      </c>
      <c r="BI319" s="96">
        <f t="shared" si="38"/>
        <v>0</v>
      </c>
      <c r="BJ319" s="96">
        <f t="shared" si="39"/>
        <v>0</v>
      </c>
    </row>
    <row r="320" spans="2:62">
      <c r="B320" s="36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96">
        <f t="shared" si="32"/>
        <v>0</v>
      </c>
      <c r="BD320" s="96">
        <f t="shared" si="33"/>
        <v>0</v>
      </c>
      <c r="BE320" s="96">
        <f t="shared" si="34"/>
        <v>0</v>
      </c>
      <c r="BF320" s="96">
        <f t="shared" si="35"/>
        <v>0</v>
      </c>
      <c r="BG320" s="96">
        <f t="shared" si="36"/>
        <v>0</v>
      </c>
      <c r="BH320" s="96">
        <f t="shared" si="37"/>
        <v>0</v>
      </c>
      <c r="BI320" s="96">
        <f t="shared" si="38"/>
        <v>0</v>
      </c>
      <c r="BJ320" s="96">
        <f t="shared" si="39"/>
        <v>0</v>
      </c>
    </row>
    <row r="321" spans="2:62">
      <c r="B321" s="36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96">
        <f t="shared" si="32"/>
        <v>0</v>
      </c>
      <c r="BD321" s="96">
        <f t="shared" si="33"/>
        <v>0</v>
      </c>
      <c r="BE321" s="96">
        <f t="shared" si="34"/>
        <v>0</v>
      </c>
      <c r="BF321" s="96">
        <f t="shared" si="35"/>
        <v>0</v>
      </c>
      <c r="BG321" s="96">
        <f t="shared" si="36"/>
        <v>0</v>
      </c>
      <c r="BH321" s="96">
        <f t="shared" si="37"/>
        <v>0</v>
      </c>
      <c r="BI321" s="96">
        <f t="shared" si="38"/>
        <v>0</v>
      </c>
      <c r="BJ321" s="96">
        <f t="shared" si="39"/>
        <v>0</v>
      </c>
    </row>
    <row r="322" spans="2:62">
      <c r="B322" s="36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96">
        <f t="shared" si="32"/>
        <v>0</v>
      </c>
      <c r="BD322" s="96">
        <f t="shared" si="33"/>
        <v>0</v>
      </c>
      <c r="BE322" s="96">
        <f t="shared" si="34"/>
        <v>0</v>
      </c>
      <c r="BF322" s="96">
        <f t="shared" si="35"/>
        <v>0</v>
      </c>
      <c r="BG322" s="96">
        <f t="shared" si="36"/>
        <v>0</v>
      </c>
      <c r="BH322" s="96">
        <f t="shared" si="37"/>
        <v>0</v>
      </c>
      <c r="BI322" s="96">
        <f t="shared" si="38"/>
        <v>0</v>
      </c>
      <c r="BJ322" s="96">
        <f t="shared" si="39"/>
        <v>0</v>
      </c>
    </row>
    <row r="323" spans="2:62">
      <c r="B323" s="36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96">
        <f t="shared" si="32"/>
        <v>0</v>
      </c>
      <c r="BD323" s="96">
        <f t="shared" si="33"/>
        <v>0</v>
      </c>
      <c r="BE323" s="96">
        <f t="shared" si="34"/>
        <v>0</v>
      </c>
      <c r="BF323" s="96">
        <f t="shared" si="35"/>
        <v>0</v>
      </c>
      <c r="BG323" s="96">
        <f t="shared" si="36"/>
        <v>0</v>
      </c>
      <c r="BH323" s="96">
        <f t="shared" si="37"/>
        <v>0</v>
      </c>
      <c r="BI323" s="96">
        <f t="shared" si="38"/>
        <v>0</v>
      </c>
      <c r="BJ323" s="96">
        <f t="shared" si="39"/>
        <v>0</v>
      </c>
    </row>
    <row r="324" spans="2:62">
      <c r="B324" s="36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96">
        <f t="shared" si="32"/>
        <v>0</v>
      </c>
      <c r="BD324" s="96">
        <f t="shared" si="33"/>
        <v>0</v>
      </c>
      <c r="BE324" s="96">
        <f t="shared" si="34"/>
        <v>0</v>
      </c>
      <c r="BF324" s="96">
        <f t="shared" si="35"/>
        <v>0</v>
      </c>
      <c r="BG324" s="96">
        <f t="shared" si="36"/>
        <v>0</v>
      </c>
      <c r="BH324" s="96">
        <f t="shared" si="37"/>
        <v>0</v>
      </c>
      <c r="BI324" s="96">
        <f t="shared" si="38"/>
        <v>0</v>
      </c>
      <c r="BJ324" s="96">
        <f t="shared" si="39"/>
        <v>0</v>
      </c>
    </row>
    <row r="325" spans="2:62">
      <c r="B325" s="36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96">
        <f t="shared" si="32"/>
        <v>0</v>
      </c>
      <c r="BD325" s="96">
        <f t="shared" si="33"/>
        <v>0</v>
      </c>
      <c r="BE325" s="96">
        <f t="shared" si="34"/>
        <v>0</v>
      </c>
      <c r="BF325" s="96">
        <f t="shared" si="35"/>
        <v>0</v>
      </c>
      <c r="BG325" s="96">
        <f t="shared" si="36"/>
        <v>0</v>
      </c>
      <c r="BH325" s="96">
        <f t="shared" si="37"/>
        <v>0</v>
      </c>
      <c r="BI325" s="96">
        <f t="shared" si="38"/>
        <v>0</v>
      </c>
      <c r="BJ325" s="96">
        <f t="shared" si="39"/>
        <v>0</v>
      </c>
    </row>
    <row r="326" spans="2:62">
      <c r="B326" s="36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96">
        <f t="shared" si="32"/>
        <v>0</v>
      </c>
      <c r="BD326" s="96">
        <f t="shared" si="33"/>
        <v>0</v>
      </c>
      <c r="BE326" s="96">
        <f t="shared" si="34"/>
        <v>0</v>
      </c>
      <c r="BF326" s="96">
        <f t="shared" si="35"/>
        <v>0</v>
      </c>
      <c r="BG326" s="96">
        <f t="shared" si="36"/>
        <v>0</v>
      </c>
      <c r="BH326" s="96">
        <f t="shared" si="37"/>
        <v>0</v>
      </c>
      <c r="BI326" s="96">
        <f t="shared" si="38"/>
        <v>0</v>
      </c>
      <c r="BJ326" s="96">
        <f t="shared" si="39"/>
        <v>0</v>
      </c>
    </row>
    <row r="327" spans="2:62">
      <c r="B327" s="36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96">
        <f t="shared" si="32"/>
        <v>0</v>
      </c>
      <c r="BD327" s="96">
        <f t="shared" si="33"/>
        <v>0</v>
      </c>
      <c r="BE327" s="96">
        <f t="shared" si="34"/>
        <v>0</v>
      </c>
      <c r="BF327" s="96">
        <f t="shared" si="35"/>
        <v>0</v>
      </c>
      <c r="BG327" s="96">
        <f t="shared" si="36"/>
        <v>0</v>
      </c>
      <c r="BH327" s="96">
        <f t="shared" si="37"/>
        <v>0</v>
      </c>
      <c r="BI327" s="96">
        <f t="shared" si="38"/>
        <v>0</v>
      </c>
      <c r="BJ327" s="96">
        <f t="shared" si="39"/>
        <v>0</v>
      </c>
    </row>
    <row r="328" spans="2:62">
      <c r="B328" s="36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96">
        <f t="shared" si="32"/>
        <v>0</v>
      </c>
      <c r="BD328" s="96">
        <f t="shared" si="33"/>
        <v>0</v>
      </c>
      <c r="BE328" s="96">
        <f t="shared" si="34"/>
        <v>0</v>
      </c>
      <c r="BF328" s="96">
        <f t="shared" si="35"/>
        <v>0</v>
      </c>
      <c r="BG328" s="96">
        <f t="shared" si="36"/>
        <v>0</v>
      </c>
      <c r="BH328" s="96">
        <f t="shared" si="37"/>
        <v>0</v>
      </c>
      <c r="BI328" s="96">
        <f t="shared" si="38"/>
        <v>0</v>
      </c>
      <c r="BJ328" s="96">
        <f t="shared" si="39"/>
        <v>0</v>
      </c>
    </row>
    <row r="329" spans="2:62">
      <c r="B329" s="36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96">
        <f t="shared" si="32"/>
        <v>0</v>
      </c>
      <c r="BD329" s="96">
        <f t="shared" si="33"/>
        <v>0</v>
      </c>
      <c r="BE329" s="96">
        <f t="shared" si="34"/>
        <v>0</v>
      </c>
      <c r="BF329" s="96">
        <f t="shared" si="35"/>
        <v>0</v>
      </c>
      <c r="BG329" s="96">
        <f t="shared" si="36"/>
        <v>0</v>
      </c>
      <c r="BH329" s="96">
        <f t="shared" si="37"/>
        <v>0</v>
      </c>
      <c r="BI329" s="96">
        <f t="shared" si="38"/>
        <v>0</v>
      </c>
      <c r="BJ329" s="96">
        <f t="shared" si="39"/>
        <v>0</v>
      </c>
    </row>
    <row r="330" spans="2:62">
      <c r="B330" s="36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96">
        <f t="shared" ref="BC330:BC393" si="40">+($M330*$M$6+$N330*$N$6+$R330*$R$6+$S330*$S$6+$AF330*$AF$6)/($M$6+$N$6+$R$6+$S$6+$AF$6)</f>
        <v>0</v>
      </c>
      <c r="BD330" s="96">
        <f t="shared" ref="BD330:BD393" si="41">+(T330*$T$6+U330*$U$6+V330*$V$6+W330*$W$6+Y330*$Y$6)/($T$6+$U$6+$V$6+$W$6+$Y$6)</f>
        <v>0</v>
      </c>
      <c r="BE330" s="96">
        <f t="shared" ref="BE330:BE393" si="42">+(O330*$O$6+P330*$P$6+Q330*$Q$6)/($O$6+$P$6+$Q$6)</f>
        <v>0</v>
      </c>
      <c r="BF330" s="96">
        <f t="shared" ref="BF330:BF393" si="43">+(AH330*$AH$6+AO330*$AO$6+AP330*$AP$6+AU330*$AU$6+AV330*$AV$6)/($AH$6+$AO$6+$AP$6+$AU$6+$AV$6)</f>
        <v>0</v>
      </c>
      <c r="BG330" s="96">
        <f t="shared" ref="BG330:BG393" si="44">+(AL330*$AL$6+AM330*$AM$6)/($AL$6+$AM$6)</f>
        <v>0</v>
      </c>
      <c r="BH330" s="96">
        <f t="shared" ref="BH330:BH393" si="45">+(Z330*$Z$6+AA330*$AA$6)/($Z$6+$AA$6)</f>
        <v>0</v>
      </c>
      <c r="BI330" s="96">
        <f t="shared" ref="BI330:BI393" si="46">+(AC330*$AC$6+AD330*$AD$6+AE330*$AE$6+AK330*$AK$6)/($AC$6+$AD$6+$AE$6+$AK$6)</f>
        <v>0</v>
      </c>
      <c r="BJ330" s="96">
        <f t="shared" ref="BJ330:BJ393" si="47">+(AQ330*$AQ$6+AR330*$AR$6+AS330*$AS$6+AT330*$AT$6)/($AQ$6+$AR$6+$AS$6+$AT$6)</f>
        <v>0</v>
      </c>
    </row>
    <row r="331" spans="2:62">
      <c r="B331" s="36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96">
        <f t="shared" si="40"/>
        <v>0</v>
      </c>
      <c r="BD331" s="96">
        <f t="shared" si="41"/>
        <v>0</v>
      </c>
      <c r="BE331" s="96">
        <f t="shared" si="42"/>
        <v>0</v>
      </c>
      <c r="BF331" s="96">
        <f t="shared" si="43"/>
        <v>0</v>
      </c>
      <c r="BG331" s="96">
        <f t="shared" si="44"/>
        <v>0</v>
      </c>
      <c r="BH331" s="96">
        <f t="shared" si="45"/>
        <v>0</v>
      </c>
      <c r="BI331" s="96">
        <f t="shared" si="46"/>
        <v>0</v>
      </c>
      <c r="BJ331" s="96">
        <f t="shared" si="47"/>
        <v>0</v>
      </c>
    </row>
    <row r="332" spans="2:62">
      <c r="B332" s="36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96">
        <f t="shared" si="40"/>
        <v>0</v>
      </c>
      <c r="BD332" s="96">
        <f t="shared" si="41"/>
        <v>0</v>
      </c>
      <c r="BE332" s="96">
        <f t="shared" si="42"/>
        <v>0</v>
      </c>
      <c r="BF332" s="96">
        <f t="shared" si="43"/>
        <v>0</v>
      </c>
      <c r="BG332" s="96">
        <f t="shared" si="44"/>
        <v>0</v>
      </c>
      <c r="BH332" s="96">
        <f t="shared" si="45"/>
        <v>0</v>
      </c>
      <c r="BI332" s="96">
        <f t="shared" si="46"/>
        <v>0</v>
      </c>
      <c r="BJ332" s="96">
        <f t="shared" si="47"/>
        <v>0</v>
      </c>
    </row>
    <row r="333" spans="2:62">
      <c r="B333" s="36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96">
        <f t="shared" si="40"/>
        <v>0</v>
      </c>
      <c r="BD333" s="96">
        <f t="shared" si="41"/>
        <v>0</v>
      </c>
      <c r="BE333" s="96">
        <f t="shared" si="42"/>
        <v>0</v>
      </c>
      <c r="BF333" s="96">
        <f t="shared" si="43"/>
        <v>0</v>
      </c>
      <c r="BG333" s="96">
        <f t="shared" si="44"/>
        <v>0</v>
      </c>
      <c r="BH333" s="96">
        <f t="shared" si="45"/>
        <v>0</v>
      </c>
      <c r="BI333" s="96">
        <f t="shared" si="46"/>
        <v>0</v>
      </c>
      <c r="BJ333" s="96">
        <f t="shared" si="47"/>
        <v>0</v>
      </c>
    </row>
    <row r="334" spans="2:62">
      <c r="B334" s="36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96">
        <f t="shared" si="40"/>
        <v>0</v>
      </c>
      <c r="BD334" s="96">
        <f t="shared" si="41"/>
        <v>0</v>
      </c>
      <c r="BE334" s="96">
        <f t="shared" si="42"/>
        <v>0</v>
      </c>
      <c r="BF334" s="96">
        <f t="shared" si="43"/>
        <v>0</v>
      </c>
      <c r="BG334" s="96">
        <f t="shared" si="44"/>
        <v>0</v>
      </c>
      <c r="BH334" s="96">
        <f t="shared" si="45"/>
        <v>0</v>
      </c>
      <c r="BI334" s="96">
        <f t="shared" si="46"/>
        <v>0</v>
      </c>
      <c r="BJ334" s="96">
        <f t="shared" si="47"/>
        <v>0</v>
      </c>
    </row>
    <row r="335" spans="2:62">
      <c r="B335" s="36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96">
        <f t="shared" si="40"/>
        <v>0</v>
      </c>
      <c r="BD335" s="96">
        <f t="shared" si="41"/>
        <v>0</v>
      </c>
      <c r="BE335" s="96">
        <f t="shared" si="42"/>
        <v>0</v>
      </c>
      <c r="BF335" s="96">
        <f t="shared" si="43"/>
        <v>0</v>
      </c>
      <c r="BG335" s="96">
        <f t="shared" si="44"/>
        <v>0</v>
      </c>
      <c r="BH335" s="96">
        <f t="shared" si="45"/>
        <v>0</v>
      </c>
      <c r="BI335" s="96">
        <f t="shared" si="46"/>
        <v>0</v>
      </c>
      <c r="BJ335" s="96">
        <f t="shared" si="47"/>
        <v>0</v>
      </c>
    </row>
    <row r="336" spans="2:62">
      <c r="B336" s="36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96">
        <f t="shared" si="40"/>
        <v>0</v>
      </c>
      <c r="BD336" s="96">
        <f t="shared" si="41"/>
        <v>0</v>
      </c>
      <c r="BE336" s="96">
        <f t="shared" si="42"/>
        <v>0</v>
      </c>
      <c r="BF336" s="96">
        <f t="shared" si="43"/>
        <v>0</v>
      </c>
      <c r="BG336" s="96">
        <f t="shared" si="44"/>
        <v>0</v>
      </c>
      <c r="BH336" s="96">
        <f t="shared" si="45"/>
        <v>0</v>
      </c>
      <c r="BI336" s="96">
        <f t="shared" si="46"/>
        <v>0</v>
      </c>
      <c r="BJ336" s="96">
        <f t="shared" si="47"/>
        <v>0</v>
      </c>
    </row>
    <row r="337" spans="2:62">
      <c r="B337" s="36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96">
        <f t="shared" si="40"/>
        <v>0</v>
      </c>
      <c r="BD337" s="96">
        <f t="shared" si="41"/>
        <v>0</v>
      </c>
      <c r="BE337" s="96">
        <f t="shared" si="42"/>
        <v>0</v>
      </c>
      <c r="BF337" s="96">
        <f t="shared" si="43"/>
        <v>0</v>
      </c>
      <c r="BG337" s="96">
        <f t="shared" si="44"/>
        <v>0</v>
      </c>
      <c r="BH337" s="96">
        <f t="shared" si="45"/>
        <v>0</v>
      </c>
      <c r="BI337" s="96">
        <f t="shared" si="46"/>
        <v>0</v>
      </c>
      <c r="BJ337" s="96">
        <f t="shared" si="47"/>
        <v>0</v>
      </c>
    </row>
    <row r="338" spans="2:62">
      <c r="B338" s="36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96">
        <f t="shared" si="40"/>
        <v>0</v>
      </c>
      <c r="BD338" s="96">
        <f t="shared" si="41"/>
        <v>0</v>
      </c>
      <c r="BE338" s="96">
        <f t="shared" si="42"/>
        <v>0</v>
      </c>
      <c r="BF338" s="96">
        <f t="shared" si="43"/>
        <v>0</v>
      </c>
      <c r="BG338" s="96">
        <f t="shared" si="44"/>
        <v>0</v>
      </c>
      <c r="BH338" s="96">
        <f t="shared" si="45"/>
        <v>0</v>
      </c>
      <c r="BI338" s="96">
        <f t="shared" si="46"/>
        <v>0</v>
      </c>
      <c r="BJ338" s="96">
        <f t="shared" si="47"/>
        <v>0</v>
      </c>
    </row>
    <row r="339" spans="2:62">
      <c r="B339" s="36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96">
        <f t="shared" si="40"/>
        <v>0</v>
      </c>
      <c r="BD339" s="96">
        <f t="shared" si="41"/>
        <v>0</v>
      </c>
      <c r="BE339" s="96">
        <f t="shared" si="42"/>
        <v>0</v>
      </c>
      <c r="BF339" s="96">
        <f t="shared" si="43"/>
        <v>0</v>
      </c>
      <c r="BG339" s="96">
        <f t="shared" si="44"/>
        <v>0</v>
      </c>
      <c r="BH339" s="96">
        <f t="shared" si="45"/>
        <v>0</v>
      </c>
      <c r="BI339" s="96">
        <f t="shared" si="46"/>
        <v>0</v>
      </c>
      <c r="BJ339" s="96">
        <f t="shared" si="47"/>
        <v>0</v>
      </c>
    </row>
    <row r="340" spans="2:62">
      <c r="B340" s="36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96">
        <f t="shared" si="40"/>
        <v>0</v>
      </c>
      <c r="BD340" s="96">
        <f t="shared" si="41"/>
        <v>0</v>
      </c>
      <c r="BE340" s="96">
        <f t="shared" si="42"/>
        <v>0</v>
      </c>
      <c r="BF340" s="96">
        <f t="shared" si="43"/>
        <v>0</v>
      </c>
      <c r="BG340" s="96">
        <f t="shared" si="44"/>
        <v>0</v>
      </c>
      <c r="BH340" s="96">
        <f t="shared" si="45"/>
        <v>0</v>
      </c>
      <c r="BI340" s="96">
        <f t="shared" si="46"/>
        <v>0</v>
      </c>
      <c r="BJ340" s="96">
        <f t="shared" si="47"/>
        <v>0</v>
      </c>
    </row>
    <row r="341" spans="2:62">
      <c r="B341" s="36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96">
        <f t="shared" si="40"/>
        <v>0</v>
      </c>
      <c r="BD341" s="96">
        <f t="shared" si="41"/>
        <v>0</v>
      </c>
      <c r="BE341" s="96">
        <f t="shared" si="42"/>
        <v>0</v>
      </c>
      <c r="BF341" s="96">
        <f t="shared" si="43"/>
        <v>0</v>
      </c>
      <c r="BG341" s="96">
        <f t="shared" si="44"/>
        <v>0</v>
      </c>
      <c r="BH341" s="96">
        <f t="shared" si="45"/>
        <v>0</v>
      </c>
      <c r="BI341" s="96">
        <f t="shared" si="46"/>
        <v>0</v>
      </c>
      <c r="BJ341" s="96">
        <f t="shared" si="47"/>
        <v>0</v>
      </c>
    </row>
    <row r="342" spans="2:62">
      <c r="B342" s="36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96">
        <f t="shared" si="40"/>
        <v>0</v>
      </c>
      <c r="BD342" s="96">
        <f t="shared" si="41"/>
        <v>0</v>
      </c>
      <c r="BE342" s="96">
        <f t="shared" si="42"/>
        <v>0</v>
      </c>
      <c r="BF342" s="96">
        <f t="shared" si="43"/>
        <v>0</v>
      </c>
      <c r="BG342" s="96">
        <f t="shared" si="44"/>
        <v>0</v>
      </c>
      <c r="BH342" s="96">
        <f t="shared" si="45"/>
        <v>0</v>
      </c>
      <c r="BI342" s="96">
        <f t="shared" si="46"/>
        <v>0</v>
      </c>
      <c r="BJ342" s="96">
        <f t="shared" si="47"/>
        <v>0</v>
      </c>
    </row>
    <row r="343" spans="2:62">
      <c r="B343" s="36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96">
        <f t="shared" si="40"/>
        <v>0</v>
      </c>
      <c r="BD343" s="96">
        <f t="shared" si="41"/>
        <v>0</v>
      </c>
      <c r="BE343" s="96">
        <f t="shared" si="42"/>
        <v>0</v>
      </c>
      <c r="BF343" s="96">
        <f t="shared" si="43"/>
        <v>0</v>
      </c>
      <c r="BG343" s="96">
        <f t="shared" si="44"/>
        <v>0</v>
      </c>
      <c r="BH343" s="96">
        <f t="shared" si="45"/>
        <v>0</v>
      </c>
      <c r="BI343" s="96">
        <f t="shared" si="46"/>
        <v>0</v>
      </c>
      <c r="BJ343" s="96">
        <f t="shared" si="47"/>
        <v>0</v>
      </c>
    </row>
    <row r="344" spans="2:62">
      <c r="B344" s="36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96">
        <f t="shared" si="40"/>
        <v>0</v>
      </c>
      <c r="BD344" s="96">
        <f t="shared" si="41"/>
        <v>0</v>
      </c>
      <c r="BE344" s="96">
        <f t="shared" si="42"/>
        <v>0</v>
      </c>
      <c r="BF344" s="96">
        <f t="shared" si="43"/>
        <v>0</v>
      </c>
      <c r="BG344" s="96">
        <f t="shared" si="44"/>
        <v>0</v>
      </c>
      <c r="BH344" s="96">
        <f t="shared" si="45"/>
        <v>0</v>
      </c>
      <c r="BI344" s="96">
        <f t="shared" si="46"/>
        <v>0</v>
      </c>
      <c r="BJ344" s="96">
        <f t="shared" si="47"/>
        <v>0</v>
      </c>
    </row>
    <row r="345" spans="2:62">
      <c r="B345" s="36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96">
        <f t="shared" si="40"/>
        <v>0</v>
      </c>
      <c r="BD345" s="96">
        <f t="shared" si="41"/>
        <v>0</v>
      </c>
      <c r="BE345" s="96">
        <f t="shared" si="42"/>
        <v>0</v>
      </c>
      <c r="BF345" s="96">
        <f t="shared" si="43"/>
        <v>0</v>
      </c>
      <c r="BG345" s="96">
        <f t="shared" si="44"/>
        <v>0</v>
      </c>
      <c r="BH345" s="96">
        <f t="shared" si="45"/>
        <v>0</v>
      </c>
      <c r="BI345" s="96">
        <f t="shared" si="46"/>
        <v>0</v>
      </c>
      <c r="BJ345" s="96">
        <f t="shared" si="47"/>
        <v>0</v>
      </c>
    </row>
    <row r="346" spans="2:62">
      <c r="B346" s="36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96">
        <f t="shared" si="40"/>
        <v>0</v>
      </c>
      <c r="BD346" s="96">
        <f t="shared" si="41"/>
        <v>0</v>
      </c>
      <c r="BE346" s="96">
        <f t="shared" si="42"/>
        <v>0</v>
      </c>
      <c r="BF346" s="96">
        <f t="shared" si="43"/>
        <v>0</v>
      </c>
      <c r="BG346" s="96">
        <f t="shared" si="44"/>
        <v>0</v>
      </c>
      <c r="BH346" s="96">
        <f t="shared" si="45"/>
        <v>0</v>
      </c>
      <c r="BI346" s="96">
        <f t="shared" si="46"/>
        <v>0</v>
      </c>
      <c r="BJ346" s="96">
        <f t="shared" si="47"/>
        <v>0</v>
      </c>
    </row>
    <row r="347" spans="2:62">
      <c r="B347" s="36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96">
        <f t="shared" si="40"/>
        <v>0</v>
      </c>
      <c r="BD347" s="96">
        <f t="shared" si="41"/>
        <v>0</v>
      </c>
      <c r="BE347" s="96">
        <f t="shared" si="42"/>
        <v>0</v>
      </c>
      <c r="BF347" s="96">
        <f t="shared" si="43"/>
        <v>0</v>
      </c>
      <c r="BG347" s="96">
        <f t="shared" si="44"/>
        <v>0</v>
      </c>
      <c r="BH347" s="96">
        <f t="shared" si="45"/>
        <v>0</v>
      </c>
      <c r="BI347" s="96">
        <f t="shared" si="46"/>
        <v>0</v>
      </c>
      <c r="BJ347" s="96">
        <f t="shared" si="47"/>
        <v>0</v>
      </c>
    </row>
    <row r="348" spans="2:62">
      <c r="B348" s="36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96">
        <f t="shared" si="40"/>
        <v>0</v>
      </c>
      <c r="BD348" s="96">
        <f t="shared" si="41"/>
        <v>0</v>
      </c>
      <c r="BE348" s="96">
        <f t="shared" si="42"/>
        <v>0</v>
      </c>
      <c r="BF348" s="96">
        <f t="shared" si="43"/>
        <v>0</v>
      </c>
      <c r="BG348" s="96">
        <f t="shared" si="44"/>
        <v>0</v>
      </c>
      <c r="BH348" s="96">
        <f t="shared" si="45"/>
        <v>0</v>
      </c>
      <c r="BI348" s="96">
        <f t="shared" si="46"/>
        <v>0</v>
      </c>
      <c r="BJ348" s="96">
        <f t="shared" si="47"/>
        <v>0</v>
      </c>
    </row>
    <row r="349" spans="2:62">
      <c r="B349" s="36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96">
        <f t="shared" si="40"/>
        <v>0</v>
      </c>
      <c r="BD349" s="96">
        <f t="shared" si="41"/>
        <v>0</v>
      </c>
      <c r="BE349" s="96">
        <f t="shared" si="42"/>
        <v>0</v>
      </c>
      <c r="BF349" s="96">
        <f t="shared" si="43"/>
        <v>0</v>
      </c>
      <c r="BG349" s="96">
        <f t="shared" si="44"/>
        <v>0</v>
      </c>
      <c r="BH349" s="96">
        <f t="shared" si="45"/>
        <v>0</v>
      </c>
      <c r="BI349" s="96">
        <f t="shared" si="46"/>
        <v>0</v>
      </c>
      <c r="BJ349" s="96">
        <f t="shared" si="47"/>
        <v>0</v>
      </c>
    </row>
    <row r="350" spans="2:62">
      <c r="B350" s="36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96">
        <f t="shared" si="40"/>
        <v>0</v>
      </c>
      <c r="BD350" s="96">
        <f t="shared" si="41"/>
        <v>0</v>
      </c>
      <c r="BE350" s="96">
        <f t="shared" si="42"/>
        <v>0</v>
      </c>
      <c r="BF350" s="96">
        <f t="shared" si="43"/>
        <v>0</v>
      </c>
      <c r="BG350" s="96">
        <f t="shared" si="44"/>
        <v>0</v>
      </c>
      <c r="BH350" s="96">
        <f t="shared" si="45"/>
        <v>0</v>
      </c>
      <c r="BI350" s="96">
        <f t="shared" si="46"/>
        <v>0</v>
      </c>
      <c r="BJ350" s="96">
        <f t="shared" si="47"/>
        <v>0</v>
      </c>
    </row>
    <row r="351" spans="2:62">
      <c r="B351" s="36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96">
        <f t="shared" si="40"/>
        <v>0</v>
      </c>
      <c r="BD351" s="96">
        <f t="shared" si="41"/>
        <v>0</v>
      </c>
      <c r="BE351" s="96">
        <f t="shared" si="42"/>
        <v>0</v>
      </c>
      <c r="BF351" s="96">
        <f t="shared" si="43"/>
        <v>0</v>
      </c>
      <c r="BG351" s="96">
        <f t="shared" si="44"/>
        <v>0</v>
      </c>
      <c r="BH351" s="96">
        <f t="shared" si="45"/>
        <v>0</v>
      </c>
      <c r="BI351" s="96">
        <f t="shared" si="46"/>
        <v>0</v>
      </c>
      <c r="BJ351" s="96">
        <f t="shared" si="47"/>
        <v>0</v>
      </c>
    </row>
    <row r="352" spans="2:62">
      <c r="B352" s="36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96">
        <f t="shared" si="40"/>
        <v>0</v>
      </c>
      <c r="BD352" s="96">
        <f t="shared" si="41"/>
        <v>0</v>
      </c>
      <c r="BE352" s="96">
        <f t="shared" si="42"/>
        <v>0</v>
      </c>
      <c r="BF352" s="96">
        <f t="shared" si="43"/>
        <v>0</v>
      </c>
      <c r="BG352" s="96">
        <f t="shared" si="44"/>
        <v>0</v>
      </c>
      <c r="BH352" s="96">
        <f t="shared" si="45"/>
        <v>0</v>
      </c>
      <c r="BI352" s="96">
        <f t="shared" si="46"/>
        <v>0</v>
      </c>
      <c r="BJ352" s="96">
        <f t="shared" si="47"/>
        <v>0</v>
      </c>
    </row>
    <row r="353" spans="2:62">
      <c r="B353" s="36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96">
        <f t="shared" si="40"/>
        <v>0</v>
      </c>
      <c r="BD353" s="96">
        <f t="shared" si="41"/>
        <v>0</v>
      </c>
      <c r="BE353" s="96">
        <f t="shared" si="42"/>
        <v>0</v>
      </c>
      <c r="BF353" s="96">
        <f t="shared" si="43"/>
        <v>0</v>
      </c>
      <c r="BG353" s="96">
        <f t="shared" si="44"/>
        <v>0</v>
      </c>
      <c r="BH353" s="96">
        <f t="shared" si="45"/>
        <v>0</v>
      </c>
      <c r="BI353" s="96">
        <f t="shared" si="46"/>
        <v>0</v>
      </c>
      <c r="BJ353" s="96">
        <f t="shared" si="47"/>
        <v>0</v>
      </c>
    </row>
    <row r="354" spans="2:62">
      <c r="B354" s="36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96">
        <f t="shared" si="40"/>
        <v>0</v>
      </c>
      <c r="BD354" s="96">
        <f t="shared" si="41"/>
        <v>0</v>
      </c>
      <c r="BE354" s="96">
        <f t="shared" si="42"/>
        <v>0</v>
      </c>
      <c r="BF354" s="96">
        <f t="shared" si="43"/>
        <v>0</v>
      </c>
      <c r="BG354" s="96">
        <f t="shared" si="44"/>
        <v>0</v>
      </c>
      <c r="BH354" s="96">
        <f t="shared" si="45"/>
        <v>0</v>
      </c>
      <c r="BI354" s="96">
        <f t="shared" si="46"/>
        <v>0</v>
      </c>
      <c r="BJ354" s="96">
        <f t="shared" si="47"/>
        <v>0</v>
      </c>
    </row>
    <row r="355" spans="2:62">
      <c r="B355" s="36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96">
        <f t="shared" si="40"/>
        <v>0</v>
      </c>
      <c r="BD355" s="96">
        <f t="shared" si="41"/>
        <v>0</v>
      </c>
      <c r="BE355" s="96">
        <f t="shared" si="42"/>
        <v>0</v>
      </c>
      <c r="BF355" s="96">
        <f t="shared" si="43"/>
        <v>0</v>
      </c>
      <c r="BG355" s="96">
        <f t="shared" si="44"/>
        <v>0</v>
      </c>
      <c r="BH355" s="96">
        <f t="shared" si="45"/>
        <v>0</v>
      </c>
      <c r="BI355" s="96">
        <f t="shared" si="46"/>
        <v>0</v>
      </c>
      <c r="BJ355" s="96">
        <f t="shared" si="47"/>
        <v>0</v>
      </c>
    </row>
    <row r="356" spans="2:62">
      <c r="B356" s="36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96">
        <f t="shared" si="40"/>
        <v>0</v>
      </c>
      <c r="BD356" s="96">
        <f t="shared" si="41"/>
        <v>0</v>
      </c>
      <c r="BE356" s="96">
        <f t="shared" si="42"/>
        <v>0</v>
      </c>
      <c r="BF356" s="96">
        <f t="shared" si="43"/>
        <v>0</v>
      </c>
      <c r="BG356" s="96">
        <f t="shared" si="44"/>
        <v>0</v>
      </c>
      <c r="BH356" s="96">
        <f t="shared" si="45"/>
        <v>0</v>
      </c>
      <c r="BI356" s="96">
        <f t="shared" si="46"/>
        <v>0</v>
      </c>
      <c r="BJ356" s="96">
        <f t="shared" si="47"/>
        <v>0</v>
      </c>
    </row>
    <row r="357" spans="2:62">
      <c r="B357" s="36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96">
        <f t="shared" si="40"/>
        <v>0</v>
      </c>
      <c r="BD357" s="96">
        <f t="shared" si="41"/>
        <v>0</v>
      </c>
      <c r="BE357" s="96">
        <f t="shared" si="42"/>
        <v>0</v>
      </c>
      <c r="BF357" s="96">
        <f t="shared" si="43"/>
        <v>0</v>
      </c>
      <c r="BG357" s="96">
        <f t="shared" si="44"/>
        <v>0</v>
      </c>
      <c r="BH357" s="96">
        <f t="shared" si="45"/>
        <v>0</v>
      </c>
      <c r="BI357" s="96">
        <f t="shared" si="46"/>
        <v>0</v>
      </c>
      <c r="BJ357" s="96">
        <f t="shared" si="47"/>
        <v>0</v>
      </c>
    </row>
    <row r="358" spans="2:62">
      <c r="B358" s="36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96">
        <f t="shared" si="40"/>
        <v>0</v>
      </c>
      <c r="BD358" s="96">
        <f t="shared" si="41"/>
        <v>0</v>
      </c>
      <c r="BE358" s="96">
        <f t="shared" si="42"/>
        <v>0</v>
      </c>
      <c r="BF358" s="96">
        <f t="shared" si="43"/>
        <v>0</v>
      </c>
      <c r="BG358" s="96">
        <f t="shared" si="44"/>
        <v>0</v>
      </c>
      <c r="BH358" s="96">
        <f t="shared" si="45"/>
        <v>0</v>
      </c>
      <c r="BI358" s="96">
        <f t="shared" si="46"/>
        <v>0</v>
      </c>
      <c r="BJ358" s="96">
        <f t="shared" si="47"/>
        <v>0</v>
      </c>
    </row>
    <row r="359" spans="2:62">
      <c r="B359" s="36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96">
        <f t="shared" si="40"/>
        <v>0</v>
      </c>
      <c r="BD359" s="96">
        <f t="shared" si="41"/>
        <v>0</v>
      </c>
      <c r="BE359" s="96">
        <f t="shared" si="42"/>
        <v>0</v>
      </c>
      <c r="BF359" s="96">
        <f t="shared" si="43"/>
        <v>0</v>
      </c>
      <c r="BG359" s="96">
        <f t="shared" si="44"/>
        <v>0</v>
      </c>
      <c r="BH359" s="96">
        <f t="shared" si="45"/>
        <v>0</v>
      </c>
      <c r="BI359" s="96">
        <f t="shared" si="46"/>
        <v>0</v>
      </c>
      <c r="BJ359" s="96">
        <f t="shared" si="47"/>
        <v>0</v>
      </c>
    </row>
    <row r="360" spans="2:62">
      <c r="B360" s="36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96">
        <f t="shared" si="40"/>
        <v>0</v>
      </c>
      <c r="BD360" s="96">
        <f t="shared" si="41"/>
        <v>0</v>
      </c>
      <c r="BE360" s="96">
        <f t="shared" si="42"/>
        <v>0</v>
      </c>
      <c r="BF360" s="96">
        <f t="shared" si="43"/>
        <v>0</v>
      </c>
      <c r="BG360" s="96">
        <f t="shared" si="44"/>
        <v>0</v>
      </c>
      <c r="BH360" s="96">
        <f t="shared" si="45"/>
        <v>0</v>
      </c>
      <c r="BI360" s="96">
        <f t="shared" si="46"/>
        <v>0</v>
      </c>
      <c r="BJ360" s="96">
        <f t="shared" si="47"/>
        <v>0</v>
      </c>
    </row>
    <row r="361" spans="2:62">
      <c r="B361" s="36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96">
        <f t="shared" si="40"/>
        <v>0</v>
      </c>
      <c r="BD361" s="96">
        <f t="shared" si="41"/>
        <v>0</v>
      </c>
      <c r="BE361" s="96">
        <f t="shared" si="42"/>
        <v>0</v>
      </c>
      <c r="BF361" s="96">
        <f t="shared" si="43"/>
        <v>0</v>
      </c>
      <c r="BG361" s="96">
        <f t="shared" si="44"/>
        <v>0</v>
      </c>
      <c r="BH361" s="96">
        <f t="shared" si="45"/>
        <v>0</v>
      </c>
      <c r="BI361" s="96">
        <f t="shared" si="46"/>
        <v>0</v>
      </c>
      <c r="BJ361" s="96">
        <f t="shared" si="47"/>
        <v>0</v>
      </c>
    </row>
    <row r="362" spans="2:62">
      <c r="B362" s="36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96">
        <f t="shared" si="40"/>
        <v>0</v>
      </c>
      <c r="BD362" s="96">
        <f t="shared" si="41"/>
        <v>0</v>
      </c>
      <c r="BE362" s="96">
        <f t="shared" si="42"/>
        <v>0</v>
      </c>
      <c r="BF362" s="96">
        <f t="shared" si="43"/>
        <v>0</v>
      </c>
      <c r="BG362" s="96">
        <f t="shared" si="44"/>
        <v>0</v>
      </c>
      <c r="BH362" s="96">
        <f t="shared" si="45"/>
        <v>0</v>
      </c>
      <c r="BI362" s="96">
        <f t="shared" si="46"/>
        <v>0</v>
      </c>
      <c r="BJ362" s="96">
        <f t="shared" si="47"/>
        <v>0</v>
      </c>
    </row>
    <row r="363" spans="2:62">
      <c r="B363" s="36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96">
        <f t="shared" si="40"/>
        <v>0</v>
      </c>
      <c r="BD363" s="96">
        <f t="shared" si="41"/>
        <v>0</v>
      </c>
      <c r="BE363" s="96">
        <f t="shared" si="42"/>
        <v>0</v>
      </c>
      <c r="BF363" s="96">
        <f t="shared" si="43"/>
        <v>0</v>
      </c>
      <c r="BG363" s="96">
        <f t="shared" si="44"/>
        <v>0</v>
      </c>
      <c r="BH363" s="96">
        <f t="shared" si="45"/>
        <v>0</v>
      </c>
      <c r="BI363" s="96">
        <f t="shared" si="46"/>
        <v>0</v>
      </c>
      <c r="BJ363" s="96">
        <f t="shared" si="47"/>
        <v>0</v>
      </c>
    </row>
    <row r="364" spans="2:62">
      <c r="B364" s="36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96">
        <f t="shared" si="40"/>
        <v>0</v>
      </c>
      <c r="BD364" s="96">
        <f t="shared" si="41"/>
        <v>0</v>
      </c>
      <c r="BE364" s="96">
        <f t="shared" si="42"/>
        <v>0</v>
      </c>
      <c r="BF364" s="96">
        <f t="shared" si="43"/>
        <v>0</v>
      </c>
      <c r="BG364" s="96">
        <f t="shared" si="44"/>
        <v>0</v>
      </c>
      <c r="BH364" s="96">
        <f t="shared" si="45"/>
        <v>0</v>
      </c>
      <c r="BI364" s="96">
        <f t="shared" si="46"/>
        <v>0</v>
      </c>
      <c r="BJ364" s="96">
        <f t="shared" si="47"/>
        <v>0</v>
      </c>
    </row>
    <row r="365" spans="2:62">
      <c r="B365" s="36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96">
        <f t="shared" si="40"/>
        <v>0</v>
      </c>
      <c r="BD365" s="96">
        <f t="shared" si="41"/>
        <v>0</v>
      </c>
      <c r="BE365" s="96">
        <f t="shared" si="42"/>
        <v>0</v>
      </c>
      <c r="BF365" s="96">
        <f t="shared" si="43"/>
        <v>0</v>
      </c>
      <c r="BG365" s="96">
        <f t="shared" si="44"/>
        <v>0</v>
      </c>
      <c r="BH365" s="96">
        <f t="shared" si="45"/>
        <v>0</v>
      </c>
      <c r="BI365" s="96">
        <f t="shared" si="46"/>
        <v>0</v>
      </c>
      <c r="BJ365" s="96">
        <f t="shared" si="47"/>
        <v>0</v>
      </c>
    </row>
    <row r="366" spans="2:62">
      <c r="B366" s="36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96">
        <f t="shared" si="40"/>
        <v>0</v>
      </c>
      <c r="BD366" s="96">
        <f t="shared" si="41"/>
        <v>0</v>
      </c>
      <c r="BE366" s="96">
        <f t="shared" si="42"/>
        <v>0</v>
      </c>
      <c r="BF366" s="96">
        <f t="shared" si="43"/>
        <v>0</v>
      </c>
      <c r="BG366" s="96">
        <f t="shared" si="44"/>
        <v>0</v>
      </c>
      <c r="BH366" s="96">
        <f t="shared" si="45"/>
        <v>0</v>
      </c>
      <c r="BI366" s="96">
        <f t="shared" si="46"/>
        <v>0</v>
      </c>
      <c r="BJ366" s="96">
        <f t="shared" si="47"/>
        <v>0</v>
      </c>
    </row>
    <row r="367" spans="2:62">
      <c r="B367" s="36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96">
        <f t="shared" si="40"/>
        <v>0</v>
      </c>
      <c r="BD367" s="96">
        <f t="shared" si="41"/>
        <v>0</v>
      </c>
      <c r="BE367" s="96">
        <f t="shared" si="42"/>
        <v>0</v>
      </c>
      <c r="BF367" s="96">
        <f t="shared" si="43"/>
        <v>0</v>
      </c>
      <c r="BG367" s="96">
        <f t="shared" si="44"/>
        <v>0</v>
      </c>
      <c r="BH367" s="96">
        <f t="shared" si="45"/>
        <v>0</v>
      </c>
      <c r="BI367" s="96">
        <f t="shared" si="46"/>
        <v>0</v>
      </c>
      <c r="BJ367" s="96">
        <f t="shared" si="47"/>
        <v>0</v>
      </c>
    </row>
    <row r="368" spans="2:62">
      <c r="B368" s="36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96">
        <f t="shared" si="40"/>
        <v>0</v>
      </c>
      <c r="BD368" s="96">
        <f t="shared" si="41"/>
        <v>0</v>
      </c>
      <c r="BE368" s="96">
        <f t="shared" si="42"/>
        <v>0</v>
      </c>
      <c r="BF368" s="96">
        <f t="shared" si="43"/>
        <v>0</v>
      </c>
      <c r="BG368" s="96">
        <f t="shared" si="44"/>
        <v>0</v>
      </c>
      <c r="BH368" s="96">
        <f t="shared" si="45"/>
        <v>0</v>
      </c>
      <c r="BI368" s="96">
        <f t="shared" si="46"/>
        <v>0</v>
      </c>
      <c r="BJ368" s="96">
        <f t="shared" si="47"/>
        <v>0</v>
      </c>
    </row>
    <row r="369" spans="2:62">
      <c r="B369" s="36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96">
        <f t="shared" si="40"/>
        <v>0</v>
      </c>
      <c r="BD369" s="96">
        <f t="shared" si="41"/>
        <v>0</v>
      </c>
      <c r="BE369" s="96">
        <f t="shared" si="42"/>
        <v>0</v>
      </c>
      <c r="BF369" s="96">
        <f t="shared" si="43"/>
        <v>0</v>
      </c>
      <c r="BG369" s="96">
        <f t="shared" si="44"/>
        <v>0</v>
      </c>
      <c r="BH369" s="96">
        <f t="shared" si="45"/>
        <v>0</v>
      </c>
      <c r="BI369" s="96">
        <f t="shared" si="46"/>
        <v>0</v>
      </c>
      <c r="BJ369" s="96">
        <f t="shared" si="47"/>
        <v>0</v>
      </c>
    </row>
    <row r="370" spans="2:62">
      <c r="B370" s="36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96">
        <f t="shared" si="40"/>
        <v>0</v>
      </c>
      <c r="BD370" s="96">
        <f t="shared" si="41"/>
        <v>0</v>
      </c>
      <c r="BE370" s="96">
        <f t="shared" si="42"/>
        <v>0</v>
      </c>
      <c r="BF370" s="96">
        <f t="shared" si="43"/>
        <v>0</v>
      </c>
      <c r="BG370" s="96">
        <f t="shared" si="44"/>
        <v>0</v>
      </c>
      <c r="BH370" s="96">
        <f t="shared" si="45"/>
        <v>0</v>
      </c>
      <c r="BI370" s="96">
        <f t="shared" si="46"/>
        <v>0</v>
      </c>
      <c r="BJ370" s="96">
        <f t="shared" si="47"/>
        <v>0</v>
      </c>
    </row>
    <row r="371" spans="2:62">
      <c r="B371" s="36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96">
        <f t="shared" si="40"/>
        <v>0</v>
      </c>
      <c r="BD371" s="96">
        <f t="shared" si="41"/>
        <v>0</v>
      </c>
      <c r="BE371" s="96">
        <f t="shared" si="42"/>
        <v>0</v>
      </c>
      <c r="BF371" s="96">
        <f t="shared" si="43"/>
        <v>0</v>
      </c>
      <c r="BG371" s="96">
        <f t="shared" si="44"/>
        <v>0</v>
      </c>
      <c r="BH371" s="96">
        <f t="shared" si="45"/>
        <v>0</v>
      </c>
      <c r="BI371" s="96">
        <f t="shared" si="46"/>
        <v>0</v>
      </c>
      <c r="BJ371" s="96">
        <f t="shared" si="47"/>
        <v>0</v>
      </c>
    </row>
    <row r="372" spans="2:62">
      <c r="B372" s="36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96">
        <f t="shared" si="40"/>
        <v>0</v>
      </c>
      <c r="BD372" s="96">
        <f t="shared" si="41"/>
        <v>0</v>
      </c>
      <c r="BE372" s="96">
        <f t="shared" si="42"/>
        <v>0</v>
      </c>
      <c r="BF372" s="96">
        <f t="shared" si="43"/>
        <v>0</v>
      </c>
      <c r="BG372" s="96">
        <f t="shared" si="44"/>
        <v>0</v>
      </c>
      <c r="BH372" s="96">
        <f t="shared" si="45"/>
        <v>0</v>
      </c>
      <c r="BI372" s="96">
        <f t="shared" si="46"/>
        <v>0</v>
      </c>
      <c r="BJ372" s="96">
        <f t="shared" si="47"/>
        <v>0</v>
      </c>
    </row>
    <row r="373" spans="2:62">
      <c r="B373" s="36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96">
        <f t="shared" si="40"/>
        <v>0</v>
      </c>
      <c r="BD373" s="96">
        <f t="shared" si="41"/>
        <v>0</v>
      </c>
      <c r="BE373" s="96">
        <f t="shared" si="42"/>
        <v>0</v>
      </c>
      <c r="BF373" s="96">
        <f t="shared" si="43"/>
        <v>0</v>
      </c>
      <c r="BG373" s="96">
        <f t="shared" si="44"/>
        <v>0</v>
      </c>
      <c r="BH373" s="96">
        <f t="shared" si="45"/>
        <v>0</v>
      </c>
      <c r="BI373" s="96">
        <f t="shared" si="46"/>
        <v>0</v>
      </c>
      <c r="BJ373" s="96">
        <f t="shared" si="47"/>
        <v>0</v>
      </c>
    </row>
    <row r="374" spans="2:62">
      <c r="B374" s="36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96">
        <f t="shared" si="40"/>
        <v>0</v>
      </c>
      <c r="BD374" s="96">
        <f t="shared" si="41"/>
        <v>0</v>
      </c>
      <c r="BE374" s="96">
        <f t="shared" si="42"/>
        <v>0</v>
      </c>
      <c r="BF374" s="96">
        <f t="shared" si="43"/>
        <v>0</v>
      </c>
      <c r="BG374" s="96">
        <f t="shared" si="44"/>
        <v>0</v>
      </c>
      <c r="BH374" s="96">
        <f t="shared" si="45"/>
        <v>0</v>
      </c>
      <c r="BI374" s="96">
        <f t="shared" si="46"/>
        <v>0</v>
      </c>
      <c r="BJ374" s="96">
        <f t="shared" si="47"/>
        <v>0</v>
      </c>
    </row>
    <row r="375" spans="2:62">
      <c r="B375" s="36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96">
        <f t="shared" si="40"/>
        <v>0</v>
      </c>
      <c r="BD375" s="96">
        <f t="shared" si="41"/>
        <v>0</v>
      </c>
      <c r="BE375" s="96">
        <f t="shared" si="42"/>
        <v>0</v>
      </c>
      <c r="BF375" s="96">
        <f t="shared" si="43"/>
        <v>0</v>
      </c>
      <c r="BG375" s="96">
        <f t="shared" si="44"/>
        <v>0</v>
      </c>
      <c r="BH375" s="96">
        <f t="shared" si="45"/>
        <v>0</v>
      </c>
      <c r="BI375" s="96">
        <f t="shared" si="46"/>
        <v>0</v>
      </c>
      <c r="BJ375" s="96">
        <f t="shared" si="47"/>
        <v>0</v>
      </c>
    </row>
    <row r="376" spans="2:62">
      <c r="B376" s="36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96">
        <f t="shared" si="40"/>
        <v>0</v>
      </c>
      <c r="BD376" s="96">
        <f t="shared" si="41"/>
        <v>0</v>
      </c>
      <c r="BE376" s="96">
        <f t="shared" si="42"/>
        <v>0</v>
      </c>
      <c r="BF376" s="96">
        <f t="shared" si="43"/>
        <v>0</v>
      </c>
      <c r="BG376" s="96">
        <f t="shared" si="44"/>
        <v>0</v>
      </c>
      <c r="BH376" s="96">
        <f t="shared" si="45"/>
        <v>0</v>
      </c>
      <c r="BI376" s="96">
        <f t="shared" si="46"/>
        <v>0</v>
      </c>
      <c r="BJ376" s="96">
        <f t="shared" si="47"/>
        <v>0</v>
      </c>
    </row>
    <row r="377" spans="2:62">
      <c r="B377" s="36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96">
        <f t="shared" si="40"/>
        <v>0</v>
      </c>
      <c r="BD377" s="96">
        <f t="shared" si="41"/>
        <v>0</v>
      </c>
      <c r="BE377" s="96">
        <f t="shared" si="42"/>
        <v>0</v>
      </c>
      <c r="BF377" s="96">
        <f t="shared" si="43"/>
        <v>0</v>
      </c>
      <c r="BG377" s="96">
        <f t="shared" si="44"/>
        <v>0</v>
      </c>
      <c r="BH377" s="96">
        <f t="shared" si="45"/>
        <v>0</v>
      </c>
      <c r="BI377" s="96">
        <f t="shared" si="46"/>
        <v>0</v>
      </c>
      <c r="BJ377" s="96">
        <f t="shared" si="47"/>
        <v>0</v>
      </c>
    </row>
    <row r="378" spans="2:62">
      <c r="B378" s="36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96">
        <f t="shared" si="40"/>
        <v>0</v>
      </c>
      <c r="BD378" s="96">
        <f t="shared" si="41"/>
        <v>0</v>
      </c>
      <c r="BE378" s="96">
        <f t="shared" si="42"/>
        <v>0</v>
      </c>
      <c r="BF378" s="96">
        <f t="shared" si="43"/>
        <v>0</v>
      </c>
      <c r="BG378" s="96">
        <f t="shared" si="44"/>
        <v>0</v>
      </c>
      <c r="BH378" s="96">
        <f t="shared" si="45"/>
        <v>0</v>
      </c>
      <c r="BI378" s="96">
        <f t="shared" si="46"/>
        <v>0</v>
      </c>
      <c r="BJ378" s="96">
        <f t="shared" si="47"/>
        <v>0</v>
      </c>
    </row>
    <row r="379" spans="2:62">
      <c r="B379" s="36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96">
        <f t="shared" si="40"/>
        <v>0</v>
      </c>
      <c r="BD379" s="96">
        <f t="shared" si="41"/>
        <v>0</v>
      </c>
      <c r="BE379" s="96">
        <f t="shared" si="42"/>
        <v>0</v>
      </c>
      <c r="BF379" s="96">
        <f t="shared" si="43"/>
        <v>0</v>
      </c>
      <c r="BG379" s="96">
        <f t="shared" si="44"/>
        <v>0</v>
      </c>
      <c r="BH379" s="96">
        <f t="shared" si="45"/>
        <v>0</v>
      </c>
      <c r="BI379" s="96">
        <f t="shared" si="46"/>
        <v>0</v>
      </c>
      <c r="BJ379" s="96">
        <f t="shared" si="47"/>
        <v>0</v>
      </c>
    </row>
    <row r="380" spans="2:62">
      <c r="B380" s="36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96">
        <f t="shared" si="40"/>
        <v>0</v>
      </c>
      <c r="BD380" s="96">
        <f t="shared" si="41"/>
        <v>0</v>
      </c>
      <c r="BE380" s="96">
        <f t="shared" si="42"/>
        <v>0</v>
      </c>
      <c r="BF380" s="96">
        <f t="shared" si="43"/>
        <v>0</v>
      </c>
      <c r="BG380" s="96">
        <f t="shared" si="44"/>
        <v>0</v>
      </c>
      <c r="BH380" s="96">
        <f t="shared" si="45"/>
        <v>0</v>
      </c>
      <c r="BI380" s="96">
        <f t="shared" si="46"/>
        <v>0</v>
      </c>
      <c r="BJ380" s="96">
        <f t="shared" si="47"/>
        <v>0</v>
      </c>
    </row>
    <row r="381" spans="2:62">
      <c r="B381" s="36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96">
        <f t="shared" si="40"/>
        <v>0</v>
      </c>
      <c r="BD381" s="96">
        <f t="shared" si="41"/>
        <v>0</v>
      </c>
      <c r="BE381" s="96">
        <f t="shared" si="42"/>
        <v>0</v>
      </c>
      <c r="BF381" s="96">
        <f t="shared" si="43"/>
        <v>0</v>
      </c>
      <c r="BG381" s="96">
        <f t="shared" si="44"/>
        <v>0</v>
      </c>
      <c r="BH381" s="96">
        <f t="shared" si="45"/>
        <v>0</v>
      </c>
      <c r="BI381" s="96">
        <f t="shared" si="46"/>
        <v>0</v>
      </c>
      <c r="BJ381" s="96">
        <f t="shared" si="47"/>
        <v>0</v>
      </c>
    </row>
    <row r="382" spans="2:62">
      <c r="B382" s="36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96">
        <f t="shared" si="40"/>
        <v>0</v>
      </c>
      <c r="BD382" s="96">
        <f t="shared" si="41"/>
        <v>0</v>
      </c>
      <c r="BE382" s="96">
        <f t="shared" si="42"/>
        <v>0</v>
      </c>
      <c r="BF382" s="96">
        <f t="shared" si="43"/>
        <v>0</v>
      </c>
      <c r="BG382" s="96">
        <f t="shared" si="44"/>
        <v>0</v>
      </c>
      <c r="BH382" s="96">
        <f t="shared" si="45"/>
        <v>0</v>
      </c>
      <c r="BI382" s="96">
        <f t="shared" si="46"/>
        <v>0</v>
      </c>
      <c r="BJ382" s="96">
        <f t="shared" si="47"/>
        <v>0</v>
      </c>
    </row>
    <row r="383" spans="2:62">
      <c r="B383" s="36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96">
        <f t="shared" si="40"/>
        <v>0</v>
      </c>
      <c r="BD383" s="96">
        <f t="shared" si="41"/>
        <v>0</v>
      </c>
      <c r="BE383" s="96">
        <f t="shared" si="42"/>
        <v>0</v>
      </c>
      <c r="BF383" s="96">
        <f t="shared" si="43"/>
        <v>0</v>
      </c>
      <c r="BG383" s="96">
        <f t="shared" si="44"/>
        <v>0</v>
      </c>
      <c r="BH383" s="96">
        <f t="shared" si="45"/>
        <v>0</v>
      </c>
      <c r="BI383" s="96">
        <f t="shared" si="46"/>
        <v>0</v>
      </c>
      <c r="BJ383" s="96">
        <f t="shared" si="47"/>
        <v>0</v>
      </c>
    </row>
    <row r="384" spans="2:62">
      <c r="B384" s="36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96">
        <f t="shared" si="40"/>
        <v>0</v>
      </c>
      <c r="BD384" s="96">
        <f t="shared" si="41"/>
        <v>0</v>
      </c>
      <c r="BE384" s="96">
        <f t="shared" si="42"/>
        <v>0</v>
      </c>
      <c r="BF384" s="96">
        <f t="shared" si="43"/>
        <v>0</v>
      </c>
      <c r="BG384" s="96">
        <f t="shared" si="44"/>
        <v>0</v>
      </c>
      <c r="BH384" s="96">
        <f t="shared" si="45"/>
        <v>0</v>
      </c>
      <c r="BI384" s="96">
        <f t="shared" si="46"/>
        <v>0</v>
      </c>
      <c r="BJ384" s="96">
        <f t="shared" si="47"/>
        <v>0</v>
      </c>
    </row>
    <row r="385" spans="2:62">
      <c r="B385" s="36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96">
        <f t="shared" si="40"/>
        <v>0</v>
      </c>
      <c r="BD385" s="96">
        <f t="shared" si="41"/>
        <v>0</v>
      </c>
      <c r="BE385" s="96">
        <f t="shared" si="42"/>
        <v>0</v>
      </c>
      <c r="BF385" s="96">
        <f t="shared" si="43"/>
        <v>0</v>
      </c>
      <c r="BG385" s="96">
        <f t="shared" si="44"/>
        <v>0</v>
      </c>
      <c r="BH385" s="96">
        <f t="shared" si="45"/>
        <v>0</v>
      </c>
      <c r="BI385" s="96">
        <f t="shared" si="46"/>
        <v>0</v>
      </c>
      <c r="BJ385" s="96">
        <f t="shared" si="47"/>
        <v>0</v>
      </c>
    </row>
    <row r="386" spans="2:62">
      <c r="B386" s="36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96">
        <f t="shared" si="40"/>
        <v>0</v>
      </c>
      <c r="BD386" s="96">
        <f t="shared" si="41"/>
        <v>0</v>
      </c>
      <c r="BE386" s="96">
        <f t="shared" si="42"/>
        <v>0</v>
      </c>
      <c r="BF386" s="96">
        <f t="shared" si="43"/>
        <v>0</v>
      </c>
      <c r="BG386" s="96">
        <f t="shared" si="44"/>
        <v>0</v>
      </c>
      <c r="BH386" s="96">
        <f t="shared" si="45"/>
        <v>0</v>
      </c>
      <c r="BI386" s="96">
        <f t="shared" si="46"/>
        <v>0</v>
      </c>
      <c r="BJ386" s="96">
        <f t="shared" si="47"/>
        <v>0</v>
      </c>
    </row>
    <row r="387" spans="2:62">
      <c r="B387" s="36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96">
        <f t="shared" si="40"/>
        <v>0</v>
      </c>
      <c r="BD387" s="96">
        <f t="shared" si="41"/>
        <v>0</v>
      </c>
      <c r="BE387" s="96">
        <f t="shared" si="42"/>
        <v>0</v>
      </c>
      <c r="BF387" s="96">
        <f t="shared" si="43"/>
        <v>0</v>
      </c>
      <c r="BG387" s="96">
        <f t="shared" si="44"/>
        <v>0</v>
      </c>
      <c r="BH387" s="96">
        <f t="shared" si="45"/>
        <v>0</v>
      </c>
      <c r="BI387" s="96">
        <f t="shared" si="46"/>
        <v>0</v>
      </c>
      <c r="BJ387" s="96">
        <f t="shared" si="47"/>
        <v>0</v>
      </c>
    </row>
    <row r="388" spans="2:62">
      <c r="B388" s="36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96">
        <f t="shared" si="40"/>
        <v>0</v>
      </c>
      <c r="BD388" s="96">
        <f t="shared" si="41"/>
        <v>0</v>
      </c>
      <c r="BE388" s="96">
        <f t="shared" si="42"/>
        <v>0</v>
      </c>
      <c r="BF388" s="96">
        <f t="shared" si="43"/>
        <v>0</v>
      </c>
      <c r="BG388" s="96">
        <f t="shared" si="44"/>
        <v>0</v>
      </c>
      <c r="BH388" s="96">
        <f t="shared" si="45"/>
        <v>0</v>
      </c>
      <c r="BI388" s="96">
        <f t="shared" si="46"/>
        <v>0</v>
      </c>
      <c r="BJ388" s="96">
        <f t="shared" si="47"/>
        <v>0</v>
      </c>
    </row>
    <row r="389" spans="2:62">
      <c r="B389" s="36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96">
        <f t="shared" si="40"/>
        <v>0</v>
      </c>
      <c r="BD389" s="96">
        <f t="shared" si="41"/>
        <v>0</v>
      </c>
      <c r="BE389" s="96">
        <f t="shared" si="42"/>
        <v>0</v>
      </c>
      <c r="BF389" s="96">
        <f t="shared" si="43"/>
        <v>0</v>
      </c>
      <c r="BG389" s="96">
        <f t="shared" si="44"/>
        <v>0</v>
      </c>
      <c r="BH389" s="96">
        <f t="shared" si="45"/>
        <v>0</v>
      </c>
      <c r="BI389" s="96">
        <f t="shared" si="46"/>
        <v>0</v>
      </c>
      <c r="BJ389" s="96">
        <f t="shared" si="47"/>
        <v>0</v>
      </c>
    </row>
    <row r="390" spans="2:62">
      <c r="B390" s="36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96">
        <f t="shared" si="40"/>
        <v>0</v>
      </c>
      <c r="BD390" s="96">
        <f t="shared" si="41"/>
        <v>0</v>
      </c>
      <c r="BE390" s="96">
        <f t="shared" si="42"/>
        <v>0</v>
      </c>
      <c r="BF390" s="96">
        <f t="shared" si="43"/>
        <v>0</v>
      </c>
      <c r="BG390" s="96">
        <f t="shared" si="44"/>
        <v>0</v>
      </c>
      <c r="BH390" s="96">
        <f t="shared" si="45"/>
        <v>0</v>
      </c>
      <c r="BI390" s="96">
        <f t="shared" si="46"/>
        <v>0</v>
      </c>
      <c r="BJ390" s="96">
        <f t="shared" si="47"/>
        <v>0</v>
      </c>
    </row>
    <row r="391" spans="2:62">
      <c r="B391" s="36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96">
        <f t="shared" si="40"/>
        <v>0</v>
      </c>
      <c r="BD391" s="96">
        <f t="shared" si="41"/>
        <v>0</v>
      </c>
      <c r="BE391" s="96">
        <f t="shared" si="42"/>
        <v>0</v>
      </c>
      <c r="BF391" s="96">
        <f t="shared" si="43"/>
        <v>0</v>
      </c>
      <c r="BG391" s="96">
        <f t="shared" si="44"/>
        <v>0</v>
      </c>
      <c r="BH391" s="96">
        <f t="shared" si="45"/>
        <v>0</v>
      </c>
      <c r="BI391" s="96">
        <f t="shared" si="46"/>
        <v>0</v>
      </c>
      <c r="BJ391" s="96">
        <f t="shared" si="47"/>
        <v>0</v>
      </c>
    </row>
    <row r="392" spans="2:62">
      <c r="B392" s="36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96">
        <f t="shared" si="40"/>
        <v>0</v>
      </c>
      <c r="BD392" s="96">
        <f t="shared" si="41"/>
        <v>0</v>
      </c>
      <c r="BE392" s="96">
        <f t="shared" si="42"/>
        <v>0</v>
      </c>
      <c r="BF392" s="96">
        <f t="shared" si="43"/>
        <v>0</v>
      </c>
      <c r="BG392" s="96">
        <f t="shared" si="44"/>
        <v>0</v>
      </c>
      <c r="BH392" s="96">
        <f t="shared" si="45"/>
        <v>0</v>
      </c>
      <c r="BI392" s="96">
        <f t="shared" si="46"/>
        <v>0</v>
      </c>
      <c r="BJ392" s="96">
        <f t="shared" si="47"/>
        <v>0</v>
      </c>
    </row>
    <row r="393" spans="2:62">
      <c r="B393" s="36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96">
        <f t="shared" si="40"/>
        <v>0</v>
      </c>
      <c r="BD393" s="96">
        <f t="shared" si="41"/>
        <v>0</v>
      </c>
      <c r="BE393" s="96">
        <f t="shared" si="42"/>
        <v>0</v>
      </c>
      <c r="BF393" s="96">
        <f t="shared" si="43"/>
        <v>0</v>
      </c>
      <c r="BG393" s="96">
        <f t="shared" si="44"/>
        <v>0</v>
      </c>
      <c r="BH393" s="96">
        <f t="shared" si="45"/>
        <v>0</v>
      </c>
      <c r="BI393" s="96">
        <f t="shared" si="46"/>
        <v>0</v>
      </c>
      <c r="BJ393" s="96">
        <f t="shared" si="47"/>
        <v>0</v>
      </c>
    </row>
    <row r="394" spans="2:62">
      <c r="B394" s="36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96">
        <f t="shared" ref="BC394:BC408" si="48">+($M394*$M$6+$N394*$N$6+$R394*$R$6+$S394*$S$6+$AF394*$AF$6)/($M$6+$N$6+$R$6+$S$6+$AF$6)</f>
        <v>0</v>
      </c>
      <c r="BD394" s="96">
        <f t="shared" ref="BD394:BD408" si="49">+(T394*$T$6+U394*$U$6+V394*$V$6+W394*$W$6+Y394*$Y$6)/($T$6+$U$6+$V$6+$W$6+$Y$6)</f>
        <v>0</v>
      </c>
      <c r="BE394" s="96">
        <f t="shared" ref="BE394:BE408" si="50">+(O394*$O$6+P394*$P$6+Q394*$Q$6)/($O$6+$P$6+$Q$6)</f>
        <v>0</v>
      </c>
      <c r="BF394" s="96">
        <f t="shared" ref="BF394:BF408" si="51">+(AH394*$AH$6+AO394*$AO$6+AP394*$AP$6+AU394*$AU$6+AV394*$AV$6)/($AH$6+$AO$6+$AP$6+$AU$6+$AV$6)</f>
        <v>0</v>
      </c>
      <c r="BG394" s="96">
        <f t="shared" ref="BG394:BG408" si="52">+(AL394*$AL$6+AM394*$AM$6)/($AL$6+$AM$6)</f>
        <v>0</v>
      </c>
      <c r="BH394" s="96">
        <f t="shared" ref="BH394:BH408" si="53">+(Z394*$Z$6+AA394*$AA$6)/($Z$6+$AA$6)</f>
        <v>0</v>
      </c>
      <c r="BI394" s="96">
        <f t="shared" ref="BI394:BI408" si="54">+(AC394*$AC$6+AD394*$AD$6+AE394*$AE$6+AK394*$AK$6)/($AC$6+$AD$6+$AE$6+$AK$6)</f>
        <v>0</v>
      </c>
      <c r="BJ394" s="96">
        <f t="shared" ref="BJ394:BJ408" si="55">+(AQ394*$AQ$6+AR394*$AR$6+AS394*$AS$6+AT394*$AT$6)/($AQ$6+$AR$6+$AS$6+$AT$6)</f>
        <v>0</v>
      </c>
    </row>
    <row r="395" spans="2:62">
      <c r="B395" s="36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96">
        <f t="shared" si="48"/>
        <v>0</v>
      </c>
      <c r="BD395" s="96">
        <f t="shared" si="49"/>
        <v>0</v>
      </c>
      <c r="BE395" s="96">
        <f t="shared" si="50"/>
        <v>0</v>
      </c>
      <c r="BF395" s="96">
        <f t="shared" si="51"/>
        <v>0</v>
      </c>
      <c r="BG395" s="96">
        <f t="shared" si="52"/>
        <v>0</v>
      </c>
      <c r="BH395" s="96">
        <f t="shared" si="53"/>
        <v>0</v>
      </c>
      <c r="BI395" s="96">
        <f t="shared" si="54"/>
        <v>0</v>
      </c>
      <c r="BJ395" s="96">
        <f t="shared" si="55"/>
        <v>0</v>
      </c>
    </row>
    <row r="396" spans="2:62">
      <c r="B396" s="36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96">
        <f t="shared" si="48"/>
        <v>0</v>
      </c>
      <c r="BD396" s="96">
        <f t="shared" si="49"/>
        <v>0</v>
      </c>
      <c r="BE396" s="96">
        <f t="shared" si="50"/>
        <v>0</v>
      </c>
      <c r="BF396" s="96">
        <f t="shared" si="51"/>
        <v>0</v>
      </c>
      <c r="BG396" s="96">
        <f t="shared" si="52"/>
        <v>0</v>
      </c>
      <c r="BH396" s="96">
        <f t="shared" si="53"/>
        <v>0</v>
      </c>
      <c r="BI396" s="96">
        <f t="shared" si="54"/>
        <v>0</v>
      </c>
      <c r="BJ396" s="96">
        <f t="shared" si="55"/>
        <v>0</v>
      </c>
    </row>
    <row r="397" spans="2:62">
      <c r="B397" s="36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96">
        <f t="shared" si="48"/>
        <v>0</v>
      </c>
      <c r="BD397" s="96">
        <f t="shared" si="49"/>
        <v>0</v>
      </c>
      <c r="BE397" s="96">
        <f t="shared" si="50"/>
        <v>0</v>
      </c>
      <c r="BF397" s="96">
        <f t="shared" si="51"/>
        <v>0</v>
      </c>
      <c r="BG397" s="96">
        <f t="shared" si="52"/>
        <v>0</v>
      </c>
      <c r="BH397" s="96">
        <f t="shared" si="53"/>
        <v>0</v>
      </c>
      <c r="BI397" s="96">
        <f t="shared" si="54"/>
        <v>0</v>
      </c>
      <c r="BJ397" s="96">
        <f t="shared" si="55"/>
        <v>0</v>
      </c>
    </row>
    <row r="398" spans="2:62">
      <c r="B398" s="36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96">
        <f t="shared" si="48"/>
        <v>0</v>
      </c>
      <c r="BD398" s="96">
        <f t="shared" si="49"/>
        <v>0</v>
      </c>
      <c r="BE398" s="96">
        <f t="shared" si="50"/>
        <v>0</v>
      </c>
      <c r="BF398" s="96">
        <f t="shared" si="51"/>
        <v>0</v>
      </c>
      <c r="BG398" s="96">
        <f t="shared" si="52"/>
        <v>0</v>
      </c>
      <c r="BH398" s="96">
        <f t="shared" si="53"/>
        <v>0</v>
      </c>
      <c r="BI398" s="96">
        <f t="shared" si="54"/>
        <v>0</v>
      </c>
      <c r="BJ398" s="96">
        <f t="shared" si="55"/>
        <v>0</v>
      </c>
    </row>
    <row r="399" spans="2:62">
      <c r="B399" s="36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96">
        <f t="shared" si="48"/>
        <v>0</v>
      </c>
      <c r="BD399" s="96">
        <f t="shared" si="49"/>
        <v>0</v>
      </c>
      <c r="BE399" s="96">
        <f t="shared" si="50"/>
        <v>0</v>
      </c>
      <c r="BF399" s="96">
        <f t="shared" si="51"/>
        <v>0</v>
      </c>
      <c r="BG399" s="96">
        <f t="shared" si="52"/>
        <v>0</v>
      </c>
      <c r="BH399" s="96">
        <f t="shared" si="53"/>
        <v>0</v>
      </c>
      <c r="BI399" s="96">
        <f t="shared" si="54"/>
        <v>0</v>
      </c>
      <c r="BJ399" s="96">
        <f t="shared" si="55"/>
        <v>0</v>
      </c>
    </row>
    <row r="400" spans="2:62">
      <c r="B400" s="36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96">
        <f t="shared" si="48"/>
        <v>0</v>
      </c>
      <c r="BD400" s="96">
        <f t="shared" si="49"/>
        <v>0</v>
      </c>
      <c r="BE400" s="96">
        <f t="shared" si="50"/>
        <v>0</v>
      </c>
      <c r="BF400" s="96">
        <f t="shared" si="51"/>
        <v>0</v>
      </c>
      <c r="BG400" s="96">
        <f t="shared" si="52"/>
        <v>0</v>
      </c>
      <c r="BH400" s="96">
        <f t="shared" si="53"/>
        <v>0</v>
      </c>
      <c r="BI400" s="96">
        <f t="shared" si="54"/>
        <v>0</v>
      </c>
      <c r="BJ400" s="96">
        <f t="shared" si="55"/>
        <v>0</v>
      </c>
    </row>
    <row r="401" spans="2:62">
      <c r="B401" s="36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96">
        <f t="shared" si="48"/>
        <v>0</v>
      </c>
      <c r="BD401" s="96">
        <f t="shared" si="49"/>
        <v>0</v>
      </c>
      <c r="BE401" s="96">
        <f t="shared" si="50"/>
        <v>0</v>
      </c>
      <c r="BF401" s="96">
        <f t="shared" si="51"/>
        <v>0</v>
      </c>
      <c r="BG401" s="96">
        <f t="shared" si="52"/>
        <v>0</v>
      </c>
      <c r="BH401" s="96">
        <f t="shared" si="53"/>
        <v>0</v>
      </c>
      <c r="BI401" s="96">
        <f t="shared" si="54"/>
        <v>0</v>
      </c>
      <c r="BJ401" s="96">
        <f t="shared" si="55"/>
        <v>0</v>
      </c>
    </row>
    <row r="402" spans="2:62">
      <c r="B402" s="36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96">
        <f t="shared" si="48"/>
        <v>0</v>
      </c>
      <c r="BD402" s="96">
        <f t="shared" si="49"/>
        <v>0</v>
      </c>
      <c r="BE402" s="96">
        <f t="shared" si="50"/>
        <v>0</v>
      </c>
      <c r="BF402" s="96">
        <f t="shared" si="51"/>
        <v>0</v>
      </c>
      <c r="BG402" s="96">
        <f t="shared" si="52"/>
        <v>0</v>
      </c>
      <c r="BH402" s="96">
        <f t="shared" si="53"/>
        <v>0</v>
      </c>
      <c r="BI402" s="96">
        <f t="shared" si="54"/>
        <v>0</v>
      </c>
      <c r="BJ402" s="96">
        <f t="shared" si="55"/>
        <v>0</v>
      </c>
    </row>
    <row r="403" spans="2:62">
      <c r="B403" s="36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96">
        <f t="shared" si="48"/>
        <v>0</v>
      </c>
      <c r="BD403" s="96">
        <f t="shared" si="49"/>
        <v>0</v>
      </c>
      <c r="BE403" s="96">
        <f t="shared" si="50"/>
        <v>0</v>
      </c>
      <c r="BF403" s="96">
        <f t="shared" si="51"/>
        <v>0</v>
      </c>
      <c r="BG403" s="96">
        <f t="shared" si="52"/>
        <v>0</v>
      </c>
      <c r="BH403" s="96">
        <f t="shared" si="53"/>
        <v>0</v>
      </c>
      <c r="BI403" s="96">
        <f t="shared" si="54"/>
        <v>0</v>
      </c>
      <c r="BJ403" s="96">
        <f t="shared" si="55"/>
        <v>0</v>
      </c>
    </row>
    <row r="404" spans="2:62">
      <c r="B404" s="36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96">
        <f t="shared" si="48"/>
        <v>0</v>
      </c>
      <c r="BD404" s="96">
        <f t="shared" si="49"/>
        <v>0</v>
      </c>
      <c r="BE404" s="96">
        <f t="shared" si="50"/>
        <v>0</v>
      </c>
      <c r="BF404" s="96">
        <f t="shared" si="51"/>
        <v>0</v>
      </c>
      <c r="BG404" s="96">
        <f t="shared" si="52"/>
        <v>0</v>
      </c>
      <c r="BH404" s="96">
        <f t="shared" si="53"/>
        <v>0</v>
      </c>
      <c r="BI404" s="96">
        <f t="shared" si="54"/>
        <v>0</v>
      </c>
      <c r="BJ404" s="96">
        <f t="shared" si="55"/>
        <v>0</v>
      </c>
    </row>
    <row r="405" spans="2:62">
      <c r="B405" s="36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96">
        <f t="shared" si="48"/>
        <v>0</v>
      </c>
      <c r="BD405" s="96">
        <f t="shared" si="49"/>
        <v>0</v>
      </c>
      <c r="BE405" s="96">
        <f t="shared" si="50"/>
        <v>0</v>
      </c>
      <c r="BF405" s="96">
        <f t="shared" si="51"/>
        <v>0</v>
      </c>
      <c r="BG405" s="96">
        <f t="shared" si="52"/>
        <v>0</v>
      </c>
      <c r="BH405" s="96">
        <f t="shared" si="53"/>
        <v>0</v>
      </c>
      <c r="BI405" s="96">
        <f t="shared" si="54"/>
        <v>0</v>
      </c>
      <c r="BJ405" s="96">
        <f t="shared" si="55"/>
        <v>0</v>
      </c>
    </row>
    <row r="406" spans="2:62">
      <c r="B406" s="36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96">
        <f t="shared" si="48"/>
        <v>0</v>
      </c>
      <c r="BD406" s="96">
        <f t="shared" si="49"/>
        <v>0</v>
      </c>
      <c r="BE406" s="96">
        <f t="shared" si="50"/>
        <v>0</v>
      </c>
      <c r="BF406" s="96">
        <f t="shared" si="51"/>
        <v>0</v>
      </c>
      <c r="BG406" s="96">
        <f t="shared" si="52"/>
        <v>0</v>
      </c>
      <c r="BH406" s="96">
        <f t="shared" si="53"/>
        <v>0</v>
      </c>
      <c r="BI406" s="96">
        <f t="shared" si="54"/>
        <v>0</v>
      </c>
      <c r="BJ406" s="96">
        <f t="shared" si="55"/>
        <v>0</v>
      </c>
    </row>
    <row r="407" spans="2:62">
      <c r="B407" s="36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96">
        <f t="shared" si="48"/>
        <v>0</v>
      </c>
      <c r="BD407" s="96">
        <f t="shared" si="49"/>
        <v>0</v>
      </c>
      <c r="BE407" s="96">
        <f t="shared" si="50"/>
        <v>0</v>
      </c>
      <c r="BF407" s="96">
        <f t="shared" si="51"/>
        <v>0</v>
      </c>
      <c r="BG407" s="96">
        <f t="shared" si="52"/>
        <v>0</v>
      </c>
      <c r="BH407" s="96">
        <f t="shared" si="53"/>
        <v>0</v>
      </c>
      <c r="BI407" s="96">
        <f t="shared" si="54"/>
        <v>0</v>
      </c>
      <c r="BJ407" s="96">
        <f t="shared" si="55"/>
        <v>0</v>
      </c>
    </row>
    <row r="408" spans="2:62">
      <c r="B408" s="93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97"/>
      <c r="AY408" s="97"/>
      <c r="AZ408" s="97"/>
      <c r="BA408" s="97"/>
      <c r="BB408" s="97"/>
      <c r="BC408" s="96">
        <f t="shared" si="48"/>
        <v>0</v>
      </c>
      <c r="BD408" s="96">
        <f t="shared" si="49"/>
        <v>0</v>
      </c>
      <c r="BE408" s="96">
        <f t="shared" si="50"/>
        <v>0</v>
      </c>
      <c r="BF408" s="96">
        <f t="shared" si="51"/>
        <v>0</v>
      </c>
      <c r="BG408" s="96">
        <f t="shared" si="52"/>
        <v>0</v>
      </c>
      <c r="BH408" s="96">
        <f t="shared" si="53"/>
        <v>0</v>
      </c>
      <c r="BI408" s="96">
        <f t="shared" si="54"/>
        <v>0</v>
      </c>
      <c r="BJ408" s="96">
        <f t="shared" si="55"/>
        <v>0</v>
      </c>
    </row>
  </sheetData>
  <sheetProtection password="CC3D" sheet="1" objects="1" scenarios="1" selectLockedCells="1"/>
  <sortState ref="B6:BB22">
    <sortCondition ref="B6:B22"/>
  </sortState>
  <mergeCells count="5">
    <mergeCell ref="B3:O3"/>
    <mergeCell ref="Q2:X2"/>
    <mergeCell ref="Q3:X3"/>
    <mergeCell ref="Q1:X1"/>
    <mergeCell ref="Z2:AK2"/>
  </mergeCells>
  <phoneticPr fontId="5" type="noConversion"/>
  <conditionalFormatting sqref="B9:B408">
    <cfRule type="expression" dxfId="29" priority="18">
      <formula>$B9=$B8</formula>
    </cfRule>
  </conditionalFormatting>
  <conditionalFormatting sqref="P1">
    <cfRule type="containsText" dxfId="28" priority="11" operator="containsText" text="NA">
      <formula>NOT(ISERROR(SEARCH("NA",P1)))</formula>
    </cfRule>
    <cfRule type="containsBlanks" dxfId="27" priority="12" stopIfTrue="1">
      <formula>LEN(TRIM(P1))=0</formula>
    </cfRule>
    <cfRule type="cellIs" dxfId="26" priority="13" operator="lessThan">
      <formula>P$4</formula>
    </cfRule>
    <cfRule type="cellIs" dxfId="25" priority="14" operator="greaterThan">
      <formula>P$5</formula>
    </cfRule>
    <cfRule type="expression" dxfId="24" priority="15">
      <formula>P1&lt;&gt;TRUNC(P1)</formula>
    </cfRule>
  </conditionalFormatting>
  <conditionalFormatting sqref="B8:BB408">
    <cfRule type="containsText" dxfId="23" priority="16" operator="containsText" text="NA">
      <formula>NOT(ISERROR(SEARCH("NA",B8)))</formula>
    </cfRule>
    <cfRule type="containsBlanks" dxfId="22" priority="17" stopIfTrue="1">
      <formula>LEN(TRIM(B8))=0</formula>
    </cfRule>
    <cfRule type="cellIs" dxfId="21" priority="24" operator="lessThan">
      <formula>B$4</formula>
    </cfRule>
    <cfRule type="cellIs" dxfId="20" priority="25" operator="greaterThan">
      <formula>B$5</formula>
    </cfRule>
    <cfRule type="expression" dxfId="19" priority="26">
      <formula>B8&lt;&gt;TRUNC(B8)</formula>
    </cfRule>
  </conditionalFormatting>
  <conditionalFormatting sqref="BC9:BJ408">
    <cfRule type="containsText" dxfId="18" priority="1" operator="containsText" text="NA">
      <formula>NOT(ISERROR(SEARCH("NA",BC9)))</formula>
    </cfRule>
    <cfRule type="containsBlanks" dxfId="17" priority="2" stopIfTrue="1">
      <formula>LEN(TRIM(BC9))=0</formula>
    </cfRule>
    <cfRule type="cellIs" dxfId="16" priority="3" operator="lessThan">
      <formula>BC$4</formula>
    </cfRule>
    <cfRule type="cellIs" dxfId="15" priority="4" operator="greaterThan">
      <formula>BC$5</formula>
    </cfRule>
  </conditionalFormatting>
  <pageMargins left="0.75000000000000011" right="0.75000000000000011" top="1" bottom="1" header="0.5" footer="0.5"/>
  <pageSetup paperSize="9" scale="3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8"/>
  <sheetViews>
    <sheetView tabSelected="1" zoomScale="75" zoomScaleNormal="75" zoomScalePageLayoutView="75" workbookViewId="0">
      <pane xSplit="3" ySplit="7" topLeftCell="D8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RowHeight="15" x14ac:dyDescent="0"/>
  <cols>
    <col min="1" max="1" width="15.83203125" customWidth="1"/>
    <col min="2" max="2" width="10.83203125" customWidth="1"/>
  </cols>
  <sheetData>
    <row r="1" spans="1:43" ht="45" customHeight="1">
      <c r="A1" s="98" t="s">
        <v>95</v>
      </c>
      <c r="B1" s="37"/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107" t="s">
        <v>108</v>
      </c>
      <c r="S1" s="107"/>
      <c r="T1" s="107"/>
      <c r="U1" s="107"/>
      <c r="V1" s="107"/>
      <c r="W1" s="107"/>
      <c r="X1" s="107"/>
      <c r="Y1" s="107"/>
      <c r="Z1" s="39"/>
      <c r="AA1" t="s">
        <v>104</v>
      </c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1"/>
      <c r="AN1" s="41"/>
      <c r="AO1" s="41"/>
      <c r="AP1" s="41"/>
      <c r="AQ1" s="41"/>
    </row>
    <row r="2" spans="1:43" ht="45" customHeight="1">
      <c r="A2" s="41"/>
      <c r="B2" s="37"/>
      <c r="C2" s="42"/>
      <c r="D2" s="108" t="s">
        <v>101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41"/>
      <c r="P2" s="41"/>
      <c r="Q2" s="43"/>
      <c r="R2" s="107" t="s">
        <v>105</v>
      </c>
      <c r="S2" s="107"/>
      <c r="T2" s="107"/>
      <c r="U2" s="107"/>
      <c r="V2" s="107"/>
      <c r="W2" s="107"/>
      <c r="X2" s="107"/>
      <c r="Y2" s="107"/>
      <c r="Z2" s="41"/>
      <c r="AA2" s="106" t="s">
        <v>128</v>
      </c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41"/>
      <c r="AN2" s="41"/>
      <c r="AO2" s="41"/>
      <c r="AP2" s="41"/>
      <c r="AQ2" s="41"/>
    </row>
    <row r="3" spans="1:43" ht="45" customHeight="1">
      <c r="A3" s="41"/>
      <c r="B3" s="41"/>
      <c r="C3" s="44"/>
      <c r="D3" s="108" t="s">
        <v>102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44"/>
      <c r="P3" s="44"/>
      <c r="Q3" s="45"/>
      <c r="R3" s="107" t="s">
        <v>96</v>
      </c>
      <c r="S3" s="107"/>
      <c r="T3" s="107"/>
      <c r="U3" s="107"/>
      <c r="V3" s="107"/>
      <c r="W3" s="107"/>
      <c r="X3" s="107"/>
      <c r="Y3" s="107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spans="1:43">
      <c r="A4" s="69" t="s">
        <v>52</v>
      </c>
      <c r="B4" s="70">
        <v>1</v>
      </c>
      <c r="C4" s="71">
        <v>1</v>
      </c>
      <c r="D4" s="69">
        <v>18</v>
      </c>
      <c r="E4" s="69">
        <v>1</v>
      </c>
      <c r="F4" s="69">
        <v>1</v>
      </c>
      <c r="G4" s="69">
        <v>1</v>
      </c>
      <c r="H4" s="69">
        <v>1</v>
      </c>
      <c r="I4" s="69">
        <v>1</v>
      </c>
      <c r="J4" s="69">
        <v>1</v>
      </c>
      <c r="K4" s="69">
        <v>1</v>
      </c>
      <c r="L4" s="69">
        <v>1</v>
      </c>
      <c r="M4" s="69">
        <v>0</v>
      </c>
      <c r="N4" s="69">
        <v>0</v>
      </c>
      <c r="O4" s="69">
        <v>0</v>
      </c>
      <c r="P4" s="69">
        <v>0</v>
      </c>
      <c r="Q4" s="72">
        <v>0</v>
      </c>
      <c r="R4" s="72">
        <v>0</v>
      </c>
      <c r="S4" s="72">
        <v>0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69">
        <v>0</v>
      </c>
      <c r="AA4" s="69">
        <v>0</v>
      </c>
      <c r="AB4" s="69">
        <v>0</v>
      </c>
      <c r="AC4" s="69">
        <v>0</v>
      </c>
      <c r="AD4" s="69">
        <v>0</v>
      </c>
      <c r="AE4" s="69">
        <v>0</v>
      </c>
      <c r="AF4" s="69">
        <v>0</v>
      </c>
      <c r="AG4" s="69">
        <v>0</v>
      </c>
      <c r="AH4" s="69">
        <v>0</v>
      </c>
      <c r="AI4" s="69">
        <v>0</v>
      </c>
      <c r="AJ4" s="69">
        <v>0</v>
      </c>
      <c r="AK4" s="69">
        <v>0</v>
      </c>
      <c r="AL4" s="69">
        <v>0</v>
      </c>
      <c r="AM4" s="69">
        <v>0</v>
      </c>
      <c r="AN4" s="69">
        <v>0</v>
      </c>
      <c r="AO4" s="69">
        <v>0</v>
      </c>
      <c r="AP4" s="69">
        <v>0</v>
      </c>
      <c r="AQ4" s="69">
        <v>0</v>
      </c>
    </row>
    <row r="5" spans="1:43">
      <c r="A5" s="69" t="s">
        <v>53</v>
      </c>
      <c r="B5" s="70">
        <v>400</v>
      </c>
      <c r="C5" s="69">
        <v>400</v>
      </c>
      <c r="D5" s="69">
        <v>99</v>
      </c>
      <c r="E5" s="69">
        <v>2</v>
      </c>
      <c r="F5" s="69">
        <v>5</v>
      </c>
      <c r="G5" s="69">
        <v>4</v>
      </c>
      <c r="H5" s="69">
        <v>6</v>
      </c>
      <c r="I5" s="69">
        <v>4</v>
      </c>
      <c r="J5" s="73">
        <v>2</v>
      </c>
      <c r="K5" s="73">
        <v>2</v>
      </c>
      <c r="L5" s="73">
        <v>15</v>
      </c>
      <c r="M5" s="73">
        <v>3</v>
      </c>
      <c r="N5" s="73">
        <v>3</v>
      </c>
      <c r="O5" s="73">
        <v>3</v>
      </c>
      <c r="P5" s="73">
        <v>3</v>
      </c>
      <c r="Q5" s="73">
        <v>3</v>
      </c>
      <c r="R5" s="73">
        <v>3</v>
      </c>
      <c r="S5" s="73">
        <v>3</v>
      </c>
      <c r="T5" s="73">
        <v>3</v>
      </c>
      <c r="U5" s="73">
        <v>3</v>
      </c>
      <c r="V5" s="73">
        <v>3</v>
      </c>
      <c r="W5" s="73">
        <v>3</v>
      </c>
      <c r="X5" s="73">
        <v>3</v>
      </c>
      <c r="Y5" s="73">
        <v>3</v>
      </c>
      <c r="Z5" s="73">
        <v>3</v>
      </c>
      <c r="AA5" s="73">
        <v>3</v>
      </c>
      <c r="AB5" s="73">
        <v>3</v>
      </c>
      <c r="AC5" s="73">
        <v>3</v>
      </c>
      <c r="AD5" s="73">
        <v>3</v>
      </c>
      <c r="AE5" s="73">
        <v>3</v>
      </c>
      <c r="AF5" s="73">
        <v>3</v>
      </c>
      <c r="AG5" s="73">
        <v>3</v>
      </c>
      <c r="AH5" s="73">
        <v>3</v>
      </c>
      <c r="AI5" s="73">
        <v>3</v>
      </c>
      <c r="AJ5" s="73">
        <v>3</v>
      </c>
      <c r="AK5" s="73">
        <v>3</v>
      </c>
      <c r="AL5" s="73">
        <v>3</v>
      </c>
      <c r="AM5" s="69">
        <v>3</v>
      </c>
      <c r="AN5" s="69">
        <v>3</v>
      </c>
      <c r="AO5" s="69">
        <v>3</v>
      </c>
      <c r="AP5" s="69">
        <v>3</v>
      </c>
      <c r="AQ5" s="69">
        <v>3</v>
      </c>
    </row>
    <row r="6" spans="1:43" ht="30" customHeight="1" thickBot="1">
      <c r="B6" s="46"/>
      <c r="C6" s="41"/>
      <c r="D6" s="41"/>
      <c r="E6" s="41"/>
      <c r="F6" s="41"/>
      <c r="G6" s="41"/>
      <c r="H6" s="41"/>
      <c r="I6" s="41"/>
      <c r="J6" s="61" t="s">
        <v>110</v>
      </c>
      <c r="K6" s="62"/>
      <c r="L6" s="63"/>
      <c r="M6" s="64">
        <v>0.57599999999999996</v>
      </c>
      <c r="N6" s="65"/>
      <c r="O6" s="65"/>
      <c r="P6" s="66">
        <v>0.56299999999999994</v>
      </c>
      <c r="Q6" s="64">
        <v>0.59</v>
      </c>
      <c r="R6" s="64">
        <v>0.76200000000000001</v>
      </c>
      <c r="S6" s="64">
        <v>0.72099999999999997</v>
      </c>
      <c r="T6" s="66">
        <v>0.371</v>
      </c>
      <c r="U6" s="66">
        <v>0.54100000000000004</v>
      </c>
      <c r="V6" s="66">
        <v>0.53400000000000003</v>
      </c>
      <c r="W6" s="65"/>
      <c r="X6" s="67">
        <v>0.66100000000000003</v>
      </c>
      <c r="Y6" s="67">
        <v>0.69799999999999995</v>
      </c>
      <c r="Z6" s="66">
        <v>0.64100000000000001</v>
      </c>
      <c r="AA6" s="66">
        <v>0.68200000000000005</v>
      </c>
      <c r="AB6" s="68">
        <v>0.755</v>
      </c>
      <c r="AC6" s="68">
        <v>0.746</v>
      </c>
      <c r="AD6" s="68">
        <v>0.82799999999999996</v>
      </c>
      <c r="AE6" s="68">
        <v>0.76400000000000001</v>
      </c>
      <c r="AF6" s="68">
        <v>0.64200000000000002</v>
      </c>
      <c r="AG6" s="68">
        <v>0.78400000000000003</v>
      </c>
      <c r="AH6" s="65"/>
      <c r="AI6" s="67">
        <v>0.626</v>
      </c>
      <c r="AJ6" s="67">
        <v>0.53400000000000003</v>
      </c>
      <c r="AK6" s="65"/>
      <c r="AL6" s="65"/>
      <c r="AM6" s="41"/>
      <c r="AN6" s="41"/>
      <c r="AO6" s="41"/>
      <c r="AP6" s="41"/>
      <c r="AQ6" s="41"/>
    </row>
    <row r="7" spans="1:43" ht="80" customHeight="1" thickBot="1">
      <c r="A7" s="41"/>
      <c r="B7" s="47" t="s">
        <v>54</v>
      </c>
      <c r="C7" s="48" t="s">
        <v>55</v>
      </c>
      <c r="D7" s="49" t="s">
        <v>89</v>
      </c>
      <c r="E7" s="49" t="s">
        <v>56</v>
      </c>
      <c r="F7" s="49" t="s">
        <v>57</v>
      </c>
      <c r="G7" s="49" t="s">
        <v>123</v>
      </c>
      <c r="H7" s="49" t="s">
        <v>58</v>
      </c>
      <c r="I7" s="49" t="s">
        <v>59</v>
      </c>
      <c r="J7" s="50" t="s">
        <v>60</v>
      </c>
      <c r="K7" s="50" t="s">
        <v>61</v>
      </c>
      <c r="L7" s="50" t="s">
        <v>62</v>
      </c>
      <c r="M7" s="51" t="s">
        <v>63</v>
      </c>
      <c r="N7" s="51" t="s">
        <v>64</v>
      </c>
      <c r="O7" s="51" t="s">
        <v>65</v>
      </c>
      <c r="P7" s="51" t="s">
        <v>66</v>
      </c>
      <c r="Q7" s="51" t="s">
        <v>67</v>
      </c>
      <c r="R7" s="51" t="s">
        <v>68</v>
      </c>
      <c r="S7" s="51" t="s">
        <v>69</v>
      </c>
      <c r="T7" s="51" t="s">
        <v>70</v>
      </c>
      <c r="U7" s="51" t="s">
        <v>71</v>
      </c>
      <c r="V7" s="51" t="s">
        <v>72</v>
      </c>
      <c r="W7" s="51" t="s">
        <v>73</v>
      </c>
      <c r="X7" s="51" t="s">
        <v>75</v>
      </c>
      <c r="Y7" s="51" t="s">
        <v>74</v>
      </c>
      <c r="Z7" s="51" t="s">
        <v>76</v>
      </c>
      <c r="AA7" s="51" t="s">
        <v>77</v>
      </c>
      <c r="AB7" s="51" t="s">
        <v>78</v>
      </c>
      <c r="AC7" s="51" t="s">
        <v>79</v>
      </c>
      <c r="AD7" s="51" t="s">
        <v>80</v>
      </c>
      <c r="AE7" s="51" t="s">
        <v>81</v>
      </c>
      <c r="AF7" s="51" t="s">
        <v>82</v>
      </c>
      <c r="AG7" s="51" t="s">
        <v>83</v>
      </c>
      <c r="AH7" s="51" t="s">
        <v>84</v>
      </c>
      <c r="AI7" s="51" t="s">
        <v>85</v>
      </c>
      <c r="AJ7" s="51" t="s">
        <v>86</v>
      </c>
      <c r="AK7" s="51" t="s">
        <v>87</v>
      </c>
      <c r="AL7" s="51" t="s">
        <v>88</v>
      </c>
      <c r="AM7" s="52" t="s">
        <v>124</v>
      </c>
      <c r="AN7" s="53" t="s">
        <v>125</v>
      </c>
      <c r="AO7" s="54" t="s">
        <v>126</v>
      </c>
      <c r="AP7" s="55" t="s">
        <v>127</v>
      </c>
      <c r="AQ7" s="56" t="s">
        <v>109</v>
      </c>
    </row>
    <row r="8" spans="1:43">
      <c r="B8" s="35" t="s">
        <v>91</v>
      </c>
      <c r="C8" s="90">
        <v>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60">
        <f>+(AB8*$AB$6+AC8*$AC$6+AD8*$AD$6+AE8*$AE$6+AF8*$AF$6+AG8*$AG$6)/($AB$6+$AC$6+$AD$6+$AE$6+$AF$6+$AG$6)</f>
        <v>0</v>
      </c>
      <c r="AN8" s="60">
        <f>+(M8*$M$6+Q8*$Q$6+R8*$R$6+S8*$S$6)/($M$6+$Q$6+$R$6+$S$6)</f>
        <v>0</v>
      </c>
      <c r="AO8" s="60">
        <f>+(P31*$P$6+T31*$T$6+U31*$U$6+V31*$V$6+Z31*$Z$6+AA31*$AA$6)/($P$6+$T$6+$U$6+$V$6+$Z$6+$AA$6)</f>
        <v>0</v>
      </c>
      <c r="AP8" s="60">
        <f>+(X8*$X$6+Y8*$Y$6+AI8*$AI$6+AJ8*$AJ$6)/($X$6+$Y$6+$AI$6+$AJ$6)</f>
        <v>0</v>
      </c>
      <c r="AQ8" s="60" t="e">
        <f>+AVERAGE(M8,P8,Q8,R8,S8,T8,U8,V8,X8,Y8,Z8,AA8,AB8,AC8,AD8,AE8,AF8,AG8,AI8,AJ8)</f>
        <v>#DIV/0!</v>
      </c>
    </row>
    <row r="9" spans="1:43">
      <c r="B9" s="35" t="s">
        <v>91</v>
      </c>
      <c r="C9" s="36">
        <v>201</v>
      </c>
      <c r="D9" s="34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60">
        <f t="shared" ref="AM9:AM72" si="0">+(AB9*$AB$6+AC9*$AC$6+AD9*$AD$6+AE9*$AE$6+AF9*$AF$6+AG9*$AG$6)/($AB$6+$AC$6+$AD$6+$AE$6+$AF$6+$AG$6)</f>
        <v>0</v>
      </c>
      <c r="AN9" s="60">
        <f t="shared" ref="AN9:AN72" si="1">+(M9*$M$6+Q9*$Q$6+R9*$R$6+S9*$S$6)/($M$6+$Q$6+$R$6+$S$6)</f>
        <v>0</v>
      </c>
      <c r="AO9" s="60">
        <f t="shared" ref="AO9:AO72" si="2">+(P32*$P$6+T32*$T$6+U32*$U$6+V32*$V$6+Z32*$Z$6+AA32*$AA$6)/($P$6+$T$6+$U$6+$V$6+$Z$6+$AA$6)</f>
        <v>0</v>
      </c>
      <c r="AP9" s="60">
        <f t="shared" ref="AP9:AP72" si="3">+(X9*$X$6+Y9*$Y$6+AI9*$AI$6+AJ9*$AJ$6)/($X$6+$Y$6+$AI$6+$AJ$6)</f>
        <v>0</v>
      </c>
      <c r="AQ9" s="60" t="e">
        <f t="shared" ref="AQ9:AQ72" si="4">+AVERAGE(M9,P9,Q9,R9,S9,T9,U9,V9,X9,Y9,Z9,AA9,AB9,AC9,AD9,AE9,AF9,AG9,AI9,AJ9)</f>
        <v>#DIV/0!</v>
      </c>
    </row>
    <row r="10" spans="1:43">
      <c r="B10" s="35" t="s">
        <v>91</v>
      </c>
      <c r="C10" s="36"/>
      <c r="D10" s="34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60">
        <f t="shared" si="0"/>
        <v>0</v>
      </c>
      <c r="AN10" s="60">
        <f t="shared" si="1"/>
        <v>0</v>
      </c>
      <c r="AO10" s="60">
        <f t="shared" si="2"/>
        <v>0</v>
      </c>
      <c r="AP10" s="60">
        <f t="shared" si="3"/>
        <v>0</v>
      </c>
      <c r="AQ10" s="60" t="e">
        <f t="shared" si="4"/>
        <v>#DIV/0!</v>
      </c>
    </row>
    <row r="11" spans="1:43">
      <c r="B11" s="35" t="s">
        <v>91</v>
      </c>
      <c r="C11" s="36"/>
      <c r="D11" s="34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60">
        <f t="shared" si="0"/>
        <v>0</v>
      </c>
      <c r="AN11" s="60">
        <f t="shared" si="1"/>
        <v>0</v>
      </c>
      <c r="AO11" s="60">
        <f t="shared" si="2"/>
        <v>0</v>
      </c>
      <c r="AP11" s="60">
        <f t="shared" si="3"/>
        <v>0</v>
      </c>
      <c r="AQ11" s="60" t="e">
        <f t="shared" si="4"/>
        <v>#DIV/0!</v>
      </c>
    </row>
    <row r="12" spans="1:43">
      <c r="B12" s="35" t="s">
        <v>91</v>
      </c>
      <c r="C12" s="36"/>
      <c r="D12" s="34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60">
        <f t="shared" si="0"/>
        <v>0</v>
      </c>
      <c r="AN12" s="60">
        <f t="shared" si="1"/>
        <v>0</v>
      </c>
      <c r="AO12" s="60">
        <f t="shared" si="2"/>
        <v>0</v>
      </c>
      <c r="AP12" s="60">
        <f t="shared" si="3"/>
        <v>0</v>
      </c>
      <c r="AQ12" s="60" t="e">
        <f t="shared" si="4"/>
        <v>#DIV/0!</v>
      </c>
    </row>
    <row r="13" spans="1:43">
      <c r="B13" s="35" t="s">
        <v>91</v>
      </c>
      <c r="C13" s="36"/>
      <c r="D13" s="34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60">
        <f t="shared" si="0"/>
        <v>0</v>
      </c>
      <c r="AN13" s="60">
        <f t="shared" si="1"/>
        <v>0</v>
      </c>
      <c r="AO13" s="60">
        <f t="shared" si="2"/>
        <v>0</v>
      </c>
      <c r="AP13" s="60">
        <f t="shared" si="3"/>
        <v>0</v>
      </c>
      <c r="AQ13" s="60" t="e">
        <f t="shared" si="4"/>
        <v>#DIV/0!</v>
      </c>
    </row>
    <row r="14" spans="1:43">
      <c r="B14" s="35" t="s">
        <v>91</v>
      </c>
      <c r="C14" s="36"/>
      <c r="D14" s="34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60">
        <f t="shared" si="0"/>
        <v>0</v>
      </c>
      <c r="AN14" s="60">
        <f t="shared" si="1"/>
        <v>0</v>
      </c>
      <c r="AO14" s="60">
        <f t="shared" si="2"/>
        <v>0</v>
      </c>
      <c r="AP14" s="60">
        <f t="shared" si="3"/>
        <v>0</v>
      </c>
      <c r="AQ14" s="60" t="e">
        <f t="shared" si="4"/>
        <v>#DIV/0!</v>
      </c>
    </row>
    <row r="15" spans="1:43">
      <c r="B15" s="35" t="s">
        <v>91</v>
      </c>
      <c r="C15" s="36"/>
      <c r="D15" s="34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60">
        <f t="shared" si="0"/>
        <v>0</v>
      </c>
      <c r="AN15" s="60">
        <f t="shared" si="1"/>
        <v>0</v>
      </c>
      <c r="AO15" s="60">
        <f t="shared" si="2"/>
        <v>0</v>
      </c>
      <c r="AP15" s="60">
        <f t="shared" si="3"/>
        <v>0</v>
      </c>
      <c r="AQ15" s="60" t="e">
        <f t="shared" si="4"/>
        <v>#DIV/0!</v>
      </c>
    </row>
    <row r="16" spans="1:43">
      <c r="B16" s="35" t="s">
        <v>91</v>
      </c>
      <c r="C16" s="36"/>
      <c r="D16" s="34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60">
        <f t="shared" si="0"/>
        <v>0</v>
      </c>
      <c r="AN16" s="60">
        <f t="shared" si="1"/>
        <v>0</v>
      </c>
      <c r="AO16" s="60">
        <f t="shared" si="2"/>
        <v>0</v>
      </c>
      <c r="AP16" s="60">
        <f t="shared" si="3"/>
        <v>0</v>
      </c>
      <c r="AQ16" s="60" t="e">
        <f t="shared" si="4"/>
        <v>#DIV/0!</v>
      </c>
    </row>
    <row r="17" spans="2:43">
      <c r="B17" s="35" t="s">
        <v>91</v>
      </c>
      <c r="C17" s="36"/>
      <c r="D17" s="34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60">
        <f t="shared" si="0"/>
        <v>0</v>
      </c>
      <c r="AN17" s="60">
        <f t="shared" si="1"/>
        <v>0</v>
      </c>
      <c r="AO17" s="60">
        <f t="shared" si="2"/>
        <v>0</v>
      </c>
      <c r="AP17" s="60">
        <f t="shared" si="3"/>
        <v>0</v>
      </c>
      <c r="AQ17" s="60" t="e">
        <f t="shared" si="4"/>
        <v>#DIV/0!</v>
      </c>
    </row>
    <row r="18" spans="2:43">
      <c r="B18" s="35" t="s">
        <v>91</v>
      </c>
      <c r="C18" s="36"/>
      <c r="D18" s="34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60">
        <f t="shared" si="0"/>
        <v>0</v>
      </c>
      <c r="AN18" s="60">
        <f t="shared" si="1"/>
        <v>0</v>
      </c>
      <c r="AO18" s="60">
        <f t="shared" si="2"/>
        <v>0</v>
      </c>
      <c r="AP18" s="60">
        <f t="shared" si="3"/>
        <v>0</v>
      </c>
      <c r="AQ18" s="60" t="e">
        <f t="shared" si="4"/>
        <v>#DIV/0!</v>
      </c>
    </row>
    <row r="19" spans="2:43">
      <c r="B19" s="35" t="s">
        <v>91</v>
      </c>
      <c r="C19" s="36"/>
      <c r="D19" s="34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60">
        <f t="shared" si="0"/>
        <v>0</v>
      </c>
      <c r="AN19" s="60">
        <f t="shared" si="1"/>
        <v>0</v>
      </c>
      <c r="AO19" s="60">
        <f t="shared" si="2"/>
        <v>0</v>
      </c>
      <c r="AP19" s="60">
        <f t="shared" si="3"/>
        <v>0</v>
      </c>
      <c r="AQ19" s="60" t="e">
        <f t="shared" si="4"/>
        <v>#DIV/0!</v>
      </c>
    </row>
    <row r="20" spans="2:43">
      <c r="B20" s="35" t="s">
        <v>91</v>
      </c>
      <c r="C20" s="36"/>
      <c r="D20" s="34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60">
        <f t="shared" si="0"/>
        <v>0</v>
      </c>
      <c r="AN20" s="60">
        <f t="shared" si="1"/>
        <v>0</v>
      </c>
      <c r="AO20" s="60">
        <f t="shared" si="2"/>
        <v>0</v>
      </c>
      <c r="AP20" s="60">
        <f t="shared" si="3"/>
        <v>0</v>
      </c>
      <c r="AQ20" s="60" t="e">
        <f t="shared" si="4"/>
        <v>#DIV/0!</v>
      </c>
    </row>
    <row r="21" spans="2:43">
      <c r="B21" s="35" t="s">
        <v>91</v>
      </c>
      <c r="C21" s="36"/>
      <c r="D21" s="34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60">
        <f t="shared" si="0"/>
        <v>0</v>
      </c>
      <c r="AN21" s="60">
        <f t="shared" si="1"/>
        <v>0</v>
      </c>
      <c r="AO21" s="60">
        <f t="shared" si="2"/>
        <v>0</v>
      </c>
      <c r="AP21" s="60">
        <f t="shared" si="3"/>
        <v>0</v>
      </c>
      <c r="AQ21" s="60" t="e">
        <f t="shared" si="4"/>
        <v>#DIV/0!</v>
      </c>
    </row>
    <row r="22" spans="2:43">
      <c r="B22" s="35" t="s">
        <v>91</v>
      </c>
      <c r="C22" s="36"/>
      <c r="D22" s="34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60">
        <f t="shared" si="0"/>
        <v>0</v>
      </c>
      <c r="AN22" s="60">
        <f t="shared" si="1"/>
        <v>0</v>
      </c>
      <c r="AO22" s="60">
        <f t="shared" si="2"/>
        <v>0</v>
      </c>
      <c r="AP22" s="60">
        <f t="shared" si="3"/>
        <v>0</v>
      </c>
      <c r="AQ22" s="60" t="e">
        <f t="shared" si="4"/>
        <v>#DIV/0!</v>
      </c>
    </row>
    <row r="23" spans="2:43">
      <c r="B23" s="35" t="s">
        <v>91</v>
      </c>
      <c r="C23" s="36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91">
        <f t="shared" si="0"/>
        <v>0</v>
      </c>
      <c r="AN23" s="91">
        <f t="shared" si="1"/>
        <v>0</v>
      </c>
      <c r="AO23" s="91">
        <f t="shared" si="2"/>
        <v>0</v>
      </c>
      <c r="AP23" s="91">
        <f t="shared" si="3"/>
        <v>0</v>
      </c>
      <c r="AQ23" s="91" t="e">
        <f t="shared" si="4"/>
        <v>#DIV/0!</v>
      </c>
    </row>
    <row r="24" spans="2:43">
      <c r="B24" s="35" t="s">
        <v>91</v>
      </c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91">
        <f t="shared" si="0"/>
        <v>0</v>
      </c>
      <c r="AN24" s="91">
        <f t="shared" si="1"/>
        <v>0</v>
      </c>
      <c r="AO24" s="91">
        <f t="shared" si="2"/>
        <v>0</v>
      </c>
      <c r="AP24" s="91">
        <f t="shared" si="3"/>
        <v>0</v>
      </c>
      <c r="AQ24" s="91" t="e">
        <f t="shared" si="4"/>
        <v>#DIV/0!</v>
      </c>
    </row>
    <row r="25" spans="2:43">
      <c r="B25" s="35" t="s">
        <v>91</v>
      </c>
      <c r="C25" s="36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91">
        <f t="shared" si="0"/>
        <v>0</v>
      </c>
      <c r="AN25" s="91">
        <f t="shared" si="1"/>
        <v>0</v>
      </c>
      <c r="AO25" s="91">
        <f t="shared" si="2"/>
        <v>0</v>
      </c>
      <c r="AP25" s="91">
        <f t="shared" si="3"/>
        <v>0</v>
      </c>
      <c r="AQ25" s="91" t="e">
        <f t="shared" si="4"/>
        <v>#DIV/0!</v>
      </c>
    </row>
    <row r="26" spans="2:43">
      <c r="B26" s="35" t="s">
        <v>91</v>
      </c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91">
        <f t="shared" si="0"/>
        <v>0</v>
      </c>
      <c r="AN26" s="91">
        <f t="shared" si="1"/>
        <v>0</v>
      </c>
      <c r="AO26" s="91">
        <f t="shared" si="2"/>
        <v>0</v>
      </c>
      <c r="AP26" s="91">
        <f t="shared" si="3"/>
        <v>0</v>
      </c>
      <c r="AQ26" s="91" t="e">
        <f t="shared" si="4"/>
        <v>#DIV/0!</v>
      </c>
    </row>
    <row r="27" spans="2:43">
      <c r="B27" s="35" t="s">
        <v>91</v>
      </c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91">
        <f t="shared" si="0"/>
        <v>0</v>
      </c>
      <c r="AN27" s="91">
        <f t="shared" si="1"/>
        <v>0</v>
      </c>
      <c r="AO27" s="91">
        <f t="shared" si="2"/>
        <v>0</v>
      </c>
      <c r="AP27" s="91">
        <f t="shared" si="3"/>
        <v>0</v>
      </c>
      <c r="AQ27" s="91" t="e">
        <f t="shared" si="4"/>
        <v>#DIV/0!</v>
      </c>
    </row>
    <row r="28" spans="2:43">
      <c r="B28" s="35" t="s">
        <v>91</v>
      </c>
      <c r="C28" s="36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91">
        <f t="shared" si="0"/>
        <v>0</v>
      </c>
      <c r="AN28" s="91">
        <f t="shared" si="1"/>
        <v>0</v>
      </c>
      <c r="AO28" s="91">
        <f t="shared" si="2"/>
        <v>0</v>
      </c>
      <c r="AP28" s="91">
        <f t="shared" si="3"/>
        <v>0</v>
      </c>
      <c r="AQ28" s="91" t="e">
        <f t="shared" si="4"/>
        <v>#DIV/0!</v>
      </c>
    </row>
    <row r="29" spans="2:43">
      <c r="B29" s="35" t="s">
        <v>91</v>
      </c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91">
        <f t="shared" si="0"/>
        <v>0</v>
      </c>
      <c r="AN29" s="91">
        <f t="shared" si="1"/>
        <v>0</v>
      </c>
      <c r="AO29" s="91">
        <f t="shared" si="2"/>
        <v>0</v>
      </c>
      <c r="AP29" s="91">
        <f t="shared" si="3"/>
        <v>0</v>
      </c>
      <c r="AQ29" s="91" t="e">
        <f t="shared" si="4"/>
        <v>#DIV/0!</v>
      </c>
    </row>
    <row r="30" spans="2:43">
      <c r="B30" s="35" t="s">
        <v>91</v>
      </c>
      <c r="C30" s="3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91">
        <f t="shared" si="0"/>
        <v>0</v>
      </c>
      <c r="AN30" s="91">
        <f t="shared" si="1"/>
        <v>0</v>
      </c>
      <c r="AO30" s="91">
        <f t="shared" si="2"/>
        <v>0</v>
      </c>
      <c r="AP30" s="91">
        <f t="shared" si="3"/>
        <v>0</v>
      </c>
      <c r="AQ30" s="91" t="e">
        <f t="shared" si="4"/>
        <v>#DIV/0!</v>
      </c>
    </row>
    <row r="31" spans="2:43">
      <c r="B31" s="35" t="s">
        <v>91</v>
      </c>
      <c r="C31" s="36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91">
        <f t="shared" si="0"/>
        <v>0</v>
      </c>
      <c r="AN31" s="91">
        <f t="shared" si="1"/>
        <v>0</v>
      </c>
      <c r="AO31" s="91">
        <f t="shared" si="2"/>
        <v>0</v>
      </c>
      <c r="AP31" s="91">
        <f t="shared" si="3"/>
        <v>0</v>
      </c>
      <c r="AQ31" s="91" t="e">
        <f t="shared" si="4"/>
        <v>#DIV/0!</v>
      </c>
    </row>
    <row r="32" spans="2:43">
      <c r="B32" s="35" t="s">
        <v>91</v>
      </c>
      <c r="C32" s="3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91">
        <f t="shared" si="0"/>
        <v>0</v>
      </c>
      <c r="AN32" s="91">
        <f t="shared" si="1"/>
        <v>0</v>
      </c>
      <c r="AO32" s="91">
        <f t="shared" si="2"/>
        <v>0</v>
      </c>
      <c r="AP32" s="91">
        <f t="shared" si="3"/>
        <v>0</v>
      </c>
      <c r="AQ32" s="91" t="e">
        <f t="shared" si="4"/>
        <v>#DIV/0!</v>
      </c>
    </row>
    <row r="33" spans="2:43">
      <c r="B33" s="35" t="s">
        <v>91</v>
      </c>
      <c r="C33" s="36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91">
        <f t="shared" si="0"/>
        <v>0</v>
      </c>
      <c r="AN33" s="91">
        <f t="shared" si="1"/>
        <v>0</v>
      </c>
      <c r="AO33" s="91">
        <f t="shared" si="2"/>
        <v>0</v>
      </c>
      <c r="AP33" s="91">
        <f t="shared" si="3"/>
        <v>0</v>
      </c>
      <c r="AQ33" s="91" t="e">
        <f t="shared" si="4"/>
        <v>#DIV/0!</v>
      </c>
    </row>
    <row r="34" spans="2:43">
      <c r="B34" s="35" t="s">
        <v>91</v>
      </c>
      <c r="C34" s="36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91">
        <f t="shared" si="0"/>
        <v>0</v>
      </c>
      <c r="AN34" s="91">
        <f t="shared" si="1"/>
        <v>0</v>
      </c>
      <c r="AO34" s="91">
        <f t="shared" si="2"/>
        <v>0</v>
      </c>
      <c r="AP34" s="91">
        <f t="shared" si="3"/>
        <v>0</v>
      </c>
      <c r="AQ34" s="91" t="e">
        <f t="shared" si="4"/>
        <v>#DIV/0!</v>
      </c>
    </row>
    <row r="35" spans="2:43">
      <c r="B35" s="35" t="s">
        <v>91</v>
      </c>
      <c r="C35" s="36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91">
        <f t="shared" si="0"/>
        <v>0</v>
      </c>
      <c r="AN35" s="91">
        <f t="shared" si="1"/>
        <v>0</v>
      </c>
      <c r="AO35" s="91">
        <f t="shared" si="2"/>
        <v>0</v>
      </c>
      <c r="AP35" s="91">
        <f t="shared" si="3"/>
        <v>0</v>
      </c>
      <c r="AQ35" s="91" t="e">
        <f t="shared" si="4"/>
        <v>#DIV/0!</v>
      </c>
    </row>
    <row r="36" spans="2:43">
      <c r="B36" s="35" t="s">
        <v>91</v>
      </c>
      <c r="C36" s="36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91">
        <f t="shared" si="0"/>
        <v>0</v>
      </c>
      <c r="AN36" s="91">
        <f t="shared" si="1"/>
        <v>0</v>
      </c>
      <c r="AO36" s="91">
        <f t="shared" si="2"/>
        <v>0</v>
      </c>
      <c r="AP36" s="91">
        <f t="shared" si="3"/>
        <v>0</v>
      </c>
      <c r="AQ36" s="91" t="e">
        <f t="shared" si="4"/>
        <v>#DIV/0!</v>
      </c>
    </row>
    <row r="37" spans="2:43">
      <c r="B37" s="35" t="s">
        <v>91</v>
      </c>
      <c r="C37" s="36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91">
        <f t="shared" si="0"/>
        <v>0</v>
      </c>
      <c r="AN37" s="91">
        <f t="shared" si="1"/>
        <v>0</v>
      </c>
      <c r="AO37" s="91">
        <f t="shared" si="2"/>
        <v>0</v>
      </c>
      <c r="AP37" s="91">
        <f t="shared" si="3"/>
        <v>0</v>
      </c>
      <c r="AQ37" s="91" t="e">
        <f t="shared" si="4"/>
        <v>#DIV/0!</v>
      </c>
    </row>
    <row r="38" spans="2:43">
      <c r="B38" s="35" t="s">
        <v>91</v>
      </c>
      <c r="C38" s="36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91">
        <f t="shared" si="0"/>
        <v>0</v>
      </c>
      <c r="AN38" s="91">
        <f t="shared" si="1"/>
        <v>0</v>
      </c>
      <c r="AO38" s="91">
        <f t="shared" si="2"/>
        <v>0</v>
      </c>
      <c r="AP38" s="91">
        <f t="shared" si="3"/>
        <v>0</v>
      </c>
      <c r="AQ38" s="91" t="e">
        <f t="shared" si="4"/>
        <v>#DIV/0!</v>
      </c>
    </row>
    <row r="39" spans="2:43">
      <c r="B39" s="35" t="s">
        <v>91</v>
      </c>
      <c r="C39" s="36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91">
        <f t="shared" si="0"/>
        <v>0</v>
      </c>
      <c r="AN39" s="91">
        <f t="shared" si="1"/>
        <v>0</v>
      </c>
      <c r="AO39" s="91">
        <f t="shared" si="2"/>
        <v>0</v>
      </c>
      <c r="AP39" s="91">
        <f t="shared" si="3"/>
        <v>0</v>
      </c>
      <c r="AQ39" s="91" t="e">
        <f t="shared" si="4"/>
        <v>#DIV/0!</v>
      </c>
    </row>
    <row r="40" spans="2:43">
      <c r="B40" s="35" t="s">
        <v>91</v>
      </c>
      <c r="C40" s="36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91">
        <f t="shared" si="0"/>
        <v>0</v>
      </c>
      <c r="AN40" s="91">
        <f t="shared" si="1"/>
        <v>0</v>
      </c>
      <c r="AO40" s="91">
        <f t="shared" si="2"/>
        <v>0</v>
      </c>
      <c r="AP40" s="91">
        <f t="shared" si="3"/>
        <v>0</v>
      </c>
      <c r="AQ40" s="91" t="e">
        <f t="shared" si="4"/>
        <v>#DIV/0!</v>
      </c>
    </row>
    <row r="41" spans="2:43">
      <c r="B41" s="35" t="s">
        <v>91</v>
      </c>
      <c r="C41" s="36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91">
        <f t="shared" si="0"/>
        <v>0</v>
      </c>
      <c r="AN41" s="91">
        <f t="shared" si="1"/>
        <v>0</v>
      </c>
      <c r="AO41" s="91">
        <f t="shared" si="2"/>
        <v>0</v>
      </c>
      <c r="AP41" s="91">
        <f t="shared" si="3"/>
        <v>0</v>
      </c>
      <c r="AQ41" s="91" t="e">
        <f t="shared" si="4"/>
        <v>#DIV/0!</v>
      </c>
    </row>
    <row r="42" spans="2:43">
      <c r="B42" s="35" t="s">
        <v>91</v>
      </c>
      <c r="C42" s="36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91">
        <f t="shared" si="0"/>
        <v>0</v>
      </c>
      <c r="AN42" s="91">
        <f t="shared" si="1"/>
        <v>0</v>
      </c>
      <c r="AO42" s="91">
        <f t="shared" si="2"/>
        <v>0</v>
      </c>
      <c r="AP42" s="91">
        <f t="shared" si="3"/>
        <v>0</v>
      </c>
      <c r="AQ42" s="91" t="e">
        <f t="shared" si="4"/>
        <v>#DIV/0!</v>
      </c>
    </row>
    <row r="43" spans="2:43">
      <c r="B43" s="35" t="s">
        <v>91</v>
      </c>
      <c r="C43" s="36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91">
        <f t="shared" si="0"/>
        <v>0</v>
      </c>
      <c r="AN43" s="91">
        <f t="shared" si="1"/>
        <v>0</v>
      </c>
      <c r="AO43" s="91">
        <f t="shared" si="2"/>
        <v>0</v>
      </c>
      <c r="AP43" s="91">
        <f t="shared" si="3"/>
        <v>0</v>
      </c>
      <c r="AQ43" s="91" t="e">
        <f t="shared" si="4"/>
        <v>#DIV/0!</v>
      </c>
    </row>
    <row r="44" spans="2:43">
      <c r="B44" s="35" t="s">
        <v>91</v>
      </c>
      <c r="C44" s="36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91">
        <f t="shared" si="0"/>
        <v>0</v>
      </c>
      <c r="AN44" s="91">
        <f t="shared" si="1"/>
        <v>0</v>
      </c>
      <c r="AO44" s="91">
        <f t="shared" si="2"/>
        <v>0</v>
      </c>
      <c r="AP44" s="91">
        <f t="shared" si="3"/>
        <v>0</v>
      </c>
      <c r="AQ44" s="91" t="e">
        <f t="shared" si="4"/>
        <v>#DIV/0!</v>
      </c>
    </row>
    <row r="45" spans="2:43">
      <c r="B45" s="35" t="s">
        <v>91</v>
      </c>
      <c r="C45" s="36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91">
        <f t="shared" si="0"/>
        <v>0</v>
      </c>
      <c r="AN45" s="91">
        <f t="shared" si="1"/>
        <v>0</v>
      </c>
      <c r="AO45" s="91">
        <f t="shared" si="2"/>
        <v>0</v>
      </c>
      <c r="AP45" s="91">
        <f t="shared" si="3"/>
        <v>0</v>
      </c>
      <c r="AQ45" s="91" t="e">
        <f t="shared" si="4"/>
        <v>#DIV/0!</v>
      </c>
    </row>
    <row r="46" spans="2:43">
      <c r="B46" s="35" t="s">
        <v>91</v>
      </c>
      <c r="C46" s="36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91">
        <f t="shared" si="0"/>
        <v>0</v>
      </c>
      <c r="AN46" s="91">
        <f t="shared" si="1"/>
        <v>0</v>
      </c>
      <c r="AO46" s="91">
        <f t="shared" si="2"/>
        <v>0</v>
      </c>
      <c r="AP46" s="91">
        <f t="shared" si="3"/>
        <v>0</v>
      </c>
      <c r="AQ46" s="91" t="e">
        <f t="shared" si="4"/>
        <v>#DIV/0!</v>
      </c>
    </row>
    <row r="47" spans="2:43">
      <c r="B47" s="35" t="s">
        <v>91</v>
      </c>
      <c r="C47" s="36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91">
        <f t="shared" si="0"/>
        <v>0</v>
      </c>
      <c r="AN47" s="91">
        <f t="shared" si="1"/>
        <v>0</v>
      </c>
      <c r="AO47" s="91">
        <f t="shared" si="2"/>
        <v>0</v>
      </c>
      <c r="AP47" s="91">
        <f t="shared" si="3"/>
        <v>0</v>
      </c>
      <c r="AQ47" s="91" t="e">
        <f t="shared" si="4"/>
        <v>#DIV/0!</v>
      </c>
    </row>
    <row r="48" spans="2:43">
      <c r="B48" s="35" t="s">
        <v>91</v>
      </c>
      <c r="C48" s="36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91">
        <f t="shared" si="0"/>
        <v>0</v>
      </c>
      <c r="AN48" s="91">
        <f t="shared" si="1"/>
        <v>0</v>
      </c>
      <c r="AO48" s="91">
        <f t="shared" si="2"/>
        <v>0</v>
      </c>
      <c r="AP48" s="91">
        <f t="shared" si="3"/>
        <v>0</v>
      </c>
      <c r="AQ48" s="91" t="e">
        <f t="shared" si="4"/>
        <v>#DIV/0!</v>
      </c>
    </row>
    <row r="49" spans="2:43">
      <c r="B49" s="35" t="s">
        <v>91</v>
      </c>
      <c r="C49" s="36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91">
        <f t="shared" si="0"/>
        <v>0</v>
      </c>
      <c r="AN49" s="91">
        <f t="shared" si="1"/>
        <v>0</v>
      </c>
      <c r="AO49" s="91">
        <f t="shared" si="2"/>
        <v>0</v>
      </c>
      <c r="AP49" s="91">
        <f t="shared" si="3"/>
        <v>0</v>
      </c>
      <c r="AQ49" s="91" t="e">
        <f t="shared" si="4"/>
        <v>#DIV/0!</v>
      </c>
    </row>
    <row r="50" spans="2:43">
      <c r="B50" s="35" t="s">
        <v>91</v>
      </c>
      <c r="C50" s="3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91">
        <f t="shared" si="0"/>
        <v>0</v>
      </c>
      <c r="AN50" s="91">
        <f t="shared" si="1"/>
        <v>0</v>
      </c>
      <c r="AO50" s="91">
        <f t="shared" si="2"/>
        <v>0</v>
      </c>
      <c r="AP50" s="91">
        <f t="shared" si="3"/>
        <v>0</v>
      </c>
      <c r="AQ50" s="91" t="e">
        <f t="shared" si="4"/>
        <v>#DIV/0!</v>
      </c>
    </row>
    <row r="51" spans="2:43">
      <c r="B51" s="35" t="s">
        <v>91</v>
      </c>
      <c r="C51" s="36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91">
        <f t="shared" si="0"/>
        <v>0</v>
      </c>
      <c r="AN51" s="91">
        <f t="shared" si="1"/>
        <v>0</v>
      </c>
      <c r="AO51" s="91">
        <f t="shared" si="2"/>
        <v>0</v>
      </c>
      <c r="AP51" s="91">
        <f t="shared" si="3"/>
        <v>0</v>
      </c>
      <c r="AQ51" s="91" t="e">
        <f t="shared" si="4"/>
        <v>#DIV/0!</v>
      </c>
    </row>
    <row r="52" spans="2:43">
      <c r="B52" s="35" t="s">
        <v>91</v>
      </c>
      <c r="C52" s="36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91">
        <f t="shared" si="0"/>
        <v>0</v>
      </c>
      <c r="AN52" s="91">
        <f t="shared" si="1"/>
        <v>0</v>
      </c>
      <c r="AO52" s="91">
        <f t="shared" si="2"/>
        <v>0</v>
      </c>
      <c r="AP52" s="91">
        <f t="shared" si="3"/>
        <v>0</v>
      </c>
      <c r="AQ52" s="91" t="e">
        <f t="shared" si="4"/>
        <v>#DIV/0!</v>
      </c>
    </row>
    <row r="53" spans="2:43">
      <c r="B53" s="35" t="s">
        <v>91</v>
      </c>
      <c r="C53" s="36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91">
        <f t="shared" si="0"/>
        <v>0</v>
      </c>
      <c r="AN53" s="91">
        <f t="shared" si="1"/>
        <v>0</v>
      </c>
      <c r="AO53" s="91">
        <f t="shared" si="2"/>
        <v>0</v>
      </c>
      <c r="AP53" s="91">
        <f t="shared" si="3"/>
        <v>0</v>
      </c>
      <c r="AQ53" s="91" t="e">
        <f t="shared" si="4"/>
        <v>#DIV/0!</v>
      </c>
    </row>
    <row r="54" spans="2:43">
      <c r="B54" s="35" t="s">
        <v>91</v>
      </c>
      <c r="C54" s="36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91">
        <f t="shared" si="0"/>
        <v>0</v>
      </c>
      <c r="AN54" s="91">
        <f t="shared" si="1"/>
        <v>0</v>
      </c>
      <c r="AO54" s="91">
        <f t="shared" si="2"/>
        <v>0</v>
      </c>
      <c r="AP54" s="91">
        <f t="shared" si="3"/>
        <v>0</v>
      </c>
      <c r="AQ54" s="91" t="e">
        <f t="shared" si="4"/>
        <v>#DIV/0!</v>
      </c>
    </row>
    <row r="55" spans="2:43">
      <c r="B55" s="35" t="s">
        <v>91</v>
      </c>
      <c r="C55" s="36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91">
        <f t="shared" si="0"/>
        <v>0</v>
      </c>
      <c r="AN55" s="91">
        <f t="shared" si="1"/>
        <v>0</v>
      </c>
      <c r="AO55" s="91">
        <f t="shared" si="2"/>
        <v>0</v>
      </c>
      <c r="AP55" s="91">
        <f t="shared" si="3"/>
        <v>0</v>
      </c>
      <c r="AQ55" s="91" t="e">
        <f t="shared" si="4"/>
        <v>#DIV/0!</v>
      </c>
    </row>
    <row r="56" spans="2:43">
      <c r="B56" s="35" t="s">
        <v>91</v>
      </c>
      <c r="C56" s="36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91">
        <f t="shared" si="0"/>
        <v>0</v>
      </c>
      <c r="AN56" s="91">
        <f t="shared" si="1"/>
        <v>0</v>
      </c>
      <c r="AO56" s="91">
        <f t="shared" si="2"/>
        <v>0</v>
      </c>
      <c r="AP56" s="91">
        <f t="shared" si="3"/>
        <v>0</v>
      </c>
      <c r="AQ56" s="91" t="e">
        <f t="shared" si="4"/>
        <v>#DIV/0!</v>
      </c>
    </row>
    <row r="57" spans="2:43">
      <c r="B57" s="35" t="s">
        <v>91</v>
      </c>
      <c r="C57" s="36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91">
        <f t="shared" si="0"/>
        <v>0</v>
      </c>
      <c r="AN57" s="91">
        <f t="shared" si="1"/>
        <v>0</v>
      </c>
      <c r="AO57" s="91">
        <f t="shared" si="2"/>
        <v>0</v>
      </c>
      <c r="AP57" s="91">
        <f t="shared" si="3"/>
        <v>0</v>
      </c>
      <c r="AQ57" s="91" t="e">
        <f t="shared" si="4"/>
        <v>#DIV/0!</v>
      </c>
    </row>
    <row r="58" spans="2:43">
      <c r="B58" s="35" t="s">
        <v>91</v>
      </c>
      <c r="C58" s="36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91">
        <f t="shared" si="0"/>
        <v>0</v>
      </c>
      <c r="AN58" s="91">
        <f t="shared" si="1"/>
        <v>0</v>
      </c>
      <c r="AO58" s="91">
        <f t="shared" si="2"/>
        <v>0</v>
      </c>
      <c r="AP58" s="91">
        <f t="shared" si="3"/>
        <v>0</v>
      </c>
      <c r="AQ58" s="91" t="e">
        <f t="shared" si="4"/>
        <v>#DIV/0!</v>
      </c>
    </row>
    <row r="59" spans="2:43">
      <c r="B59" s="35" t="s">
        <v>91</v>
      </c>
      <c r="C59" s="36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91">
        <f t="shared" si="0"/>
        <v>0</v>
      </c>
      <c r="AN59" s="91">
        <f t="shared" si="1"/>
        <v>0</v>
      </c>
      <c r="AO59" s="91">
        <f t="shared" si="2"/>
        <v>0</v>
      </c>
      <c r="AP59" s="91">
        <f t="shared" si="3"/>
        <v>0</v>
      </c>
      <c r="AQ59" s="91" t="e">
        <f t="shared" si="4"/>
        <v>#DIV/0!</v>
      </c>
    </row>
    <row r="60" spans="2:43">
      <c r="B60" s="35" t="s">
        <v>91</v>
      </c>
      <c r="C60" s="3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91">
        <f t="shared" si="0"/>
        <v>0</v>
      </c>
      <c r="AN60" s="91">
        <f t="shared" si="1"/>
        <v>0</v>
      </c>
      <c r="AO60" s="91">
        <f t="shared" si="2"/>
        <v>0</v>
      </c>
      <c r="AP60" s="91">
        <f t="shared" si="3"/>
        <v>0</v>
      </c>
      <c r="AQ60" s="91" t="e">
        <f t="shared" si="4"/>
        <v>#DIV/0!</v>
      </c>
    </row>
    <row r="61" spans="2:43">
      <c r="B61" s="35" t="s">
        <v>91</v>
      </c>
      <c r="C61" s="3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91">
        <f t="shared" si="0"/>
        <v>0</v>
      </c>
      <c r="AN61" s="91">
        <f t="shared" si="1"/>
        <v>0</v>
      </c>
      <c r="AO61" s="91">
        <f t="shared" si="2"/>
        <v>0</v>
      </c>
      <c r="AP61" s="91">
        <f t="shared" si="3"/>
        <v>0</v>
      </c>
      <c r="AQ61" s="91" t="e">
        <f t="shared" si="4"/>
        <v>#DIV/0!</v>
      </c>
    </row>
    <row r="62" spans="2:43">
      <c r="B62" s="35" t="s">
        <v>91</v>
      </c>
      <c r="C62" s="36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91">
        <f t="shared" si="0"/>
        <v>0</v>
      </c>
      <c r="AN62" s="91">
        <f t="shared" si="1"/>
        <v>0</v>
      </c>
      <c r="AO62" s="91">
        <f t="shared" si="2"/>
        <v>0</v>
      </c>
      <c r="AP62" s="91">
        <f t="shared" si="3"/>
        <v>0</v>
      </c>
      <c r="AQ62" s="91" t="e">
        <f t="shared" si="4"/>
        <v>#DIV/0!</v>
      </c>
    </row>
    <row r="63" spans="2:43">
      <c r="B63" s="35" t="s">
        <v>91</v>
      </c>
      <c r="C63" s="36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91">
        <f t="shared" si="0"/>
        <v>0</v>
      </c>
      <c r="AN63" s="91">
        <f t="shared" si="1"/>
        <v>0</v>
      </c>
      <c r="AO63" s="91">
        <f t="shared" si="2"/>
        <v>0</v>
      </c>
      <c r="AP63" s="91">
        <f t="shared" si="3"/>
        <v>0</v>
      </c>
      <c r="AQ63" s="91" t="e">
        <f t="shared" si="4"/>
        <v>#DIV/0!</v>
      </c>
    </row>
    <row r="64" spans="2:43">
      <c r="B64" s="35" t="s">
        <v>91</v>
      </c>
      <c r="C64" s="36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91">
        <f t="shared" si="0"/>
        <v>0</v>
      </c>
      <c r="AN64" s="91">
        <f t="shared" si="1"/>
        <v>0</v>
      </c>
      <c r="AO64" s="91">
        <f t="shared" si="2"/>
        <v>0</v>
      </c>
      <c r="AP64" s="91">
        <f t="shared" si="3"/>
        <v>0</v>
      </c>
      <c r="AQ64" s="91" t="e">
        <f t="shared" si="4"/>
        <v>#DIV/0!</v>
      </c>
    </row>
    <row r="65" spans="2:43">
      <c r="B65" s="35" t="s">
        <v>91</v>
      </c>
      <c r="C65" s="36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91">
        <f t="shared" si="0"/>
        <v>0</v>
      </c>
      <c r="AN65" s="91">
        <f t="shared" si="1"/>
        <v>0</v>
      </c>
      <c r="AO65" s="91">
        <f t="shared" si="2"/>
        <v>0</v>
      </c>
      <c r="AP65" s="91">
        <f t="shared" si="3"/>
        <v>0</v>
      </c>
      <c r="AQ65" s="91" t="e">
        <f t="shared" si="4"/>
        <v>#DIV/0!</v>
      </c>
    </row>
    <row r="66" spans="2:43">
      <c r="B66" s="35" t="s">
        <v>91</v>
      </c>
      <c r="C66" s="36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91">
        <f t="shared" si="0"/>
        <v>0</v>
      </c>
      <c r="AN66" s="91">
        <f t="shared" si="1"/>
        <v>0</v>
      </c>
      <c r="AO66" s="91">
        <f t="shared" si="2"/>
        <v>0</v>
      </c>
      <c r="AP66" s="91">
        <f t="shared" si="3"/>
        <v>0</v>
      </c>
      <c r="AQ66" s="91" t="e">
        <f t="shared" si="4"/>
        <v>#DIV/0!</v>
      </c>
    </row>
    <row r="67" spans="2:43">
      <c r="B67" s="35" t="s">
        <v>91</v>
      </c>
      <c r="C67" s="36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91">
        <f t="shared" si="0"/>
        <v>0</v>
      </c>
      <c r="AN67" s="91">
        <f t="shared" si="1"/>
        <v>0</v>
      </c>
      <c r="AO67" s="91">
        <f t="shared" si="2"/>
        <v>0</v>
      </c>
      <c r="AP67" s="91">
        <f t="shared" si="3"/>
        <v>0</v>
      </c>
      <c r="AQ67" s="91" t="e">
        <f t="shared" si="4"/>
        <v>#DIV/0!</v>
      </c>
    </row>
    <row r="68" spans="2:43">
      <c r="B68" s="35" t="s">
        <v>91</v>
      </c>
      <c r="C68" s="36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91">
        <f t="shared" si="0"/>
        <v>0</v>
      </c>
      <c r="AN68" s="91">
        <f t="shared" si="1"/>
        <v>0</v>
      </c>
      <c r="AO68" s="91">
        <f t="shared" si="2"/>
        <v>0</v>
      </c>
      <c r="AP68" s="91">
        <f t="shared" si="3"/>
        <v>0</v>
      </c>
      <c r="AQ68" s="91" t="e">
        <f t="shared" si="4"/>
        <v>#DIV/0!</v>
      </c>
    </row>
    <row r="69" spans="2:43">
      <c r="B69" s="35" t="s">
        <v>91</v>
      </c>
      <c r="C69" s="36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91">
        <f t="shared" si="0"/>
        <v>0</v>
      </c>
      <c r="AN69" s="91">
        <f t="shared" si="1"/>
        <v>0</v>
      </c>
      <c r="AO69" s="91">
        <f t="shared" si="2"/>
        <v>0</v>
      </c>
      <c r="AP69" s="91">
        <f t="shared" si="3"/>
        <v>0</v>
      </c>
      <c r="AQ69" s="91" t="e">
        <f t="shared" si="4"/>
        <v>#DIV/0!</v>
      </c>
    </row>
    <row r="70" spans="2:43">
      <c r="B70" s="35" t="s">
        <v>91</v>
      </c>
      <c r="C70" s="36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91">
        <f t="shared" si="0"/>
        <v>0</v>
      </c>
      <c r="AN70" s="91">
        <f t="shared" si="1"/>
        <v>0</v>
      </c>
      <c r="AO70" s="91">
        <f t="shared" si="2"/>
        <v>0</v>
      </c>
      <c r="AP70" s="91">
        <f t="shared" si="3"/>
        <v>0</v>
      </c>
      <c r="AQ70" s="91" t="e">
        <f t="shared" si="4"/>
        <v>#DIV/0!</v>
      </c>
    </row>
    <row r="71" spans="2:43">
      <c r="B71" s="35" t="s">
        <v>91</v>
      </c>
      <c r="C71" s="36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91">
        <f t="shared" si="0"/>
        <v>0</v>
      </c>
      <c r="AN71" s="91">
        <f t="shared" si="1"/>
        <v>0</v>
      </c>
      <c r="AO71" s="91">
        <f t="shared" si="2"/>
        <v>0</v>
      </c>
      <c r="AP71" s="91">
        <f t="shared" si="3"/>
        <v>0</v>
      </c>
      <c r="AQ71" s="91" t="e">
        <f t="shared" si="4"/>
        <v>#DIV/0!</v>
      </c>
    </row>
    <row r="72" spans="2:43">
      <c r="B72" s="35" t="s">
        <v>91</v>
      </c>
      <c r="C72" s="36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91">
        <f t="shared" si="0"/>
        <v>0</v>
      </c>
      <c r="AN72" s="91">
        <f t="shared" si="1"/>
        <v>0</v>
      </c>
      <c r="AO72" s="91">
        <f t="shared" si="2"/>
        <v>0</v>
      </c>
      <c r="AP72" s="91">
        <f t="shared" si="3"/>
        <v>0</v>
      </c>
      <c r="AQ72" s="91" t="e">
        <f t="shared" si="4"/>
        <v>#DIV/0!</v>
      </c>
    </row>
    <row r="73" spans="2:43">
      <c r="B73" s="35" t="s">
        <v>91</v>
      </c>
      <c r="C73" s="36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91">
        <f t="shared" ref="AM73:AM136" si="5">+(AB73*$AB$6+AC73*$AC$6+AD73*$AD$6+AE73*$AE$6+AF73*$AF$6+AG73*$AG$6)/($AB$6+$AC$6+$AD$6+$AE$6+$AF$6+$AG$6)</f>
        <v>0</v>
      </c>
      <c r="AN73" s="91">
        <f t="shared" ref="AN73:AN136" si="6">+(M73*$M$6+Q73*$Q$6+R73*$R$6+S73*$S$6)/($M$6+$Q$6+$R$6+$S$6)</f>
        <v>0</v>
      </c>
      <c r="AO73" s="91">
        <f t="shared" ref="AO73:AO136" si="7">+(P96*$P$6+T96*$T$6+U96*$U$6+V96*$V$6+Z96*$Z$6+AA96*$AA$6)/($P$6+$T$6+$U$6+$V$6+$Z$6+$AA$6)</f>
        <v>0</v>
      </c>
      <c r="AP73" s="91">
        <f t="shared" ref="AP73:AP136" si="8">+(X73*$X$6+Y73*$Y$6+AI73*$AI$6+AJ73*$AJ$6)/($X$6+$Y$6+$AI$6+$AJ$6)</f>
        <v>0</v>
      </c>
      <c r="AQ73" s="91" t="e">
        <f t="shared" ref="AQ73:AQ136" si="9">+AVERAGE(M73,P73,Q73,R73,S73,T73,U73,V73,X73,Y73,Z73,AA73,AB73,AC73,AD73,AE73,AF73,AG73,AI73,AJ73)</f>
        <v>#DIV/0!</v>
      </c>
    </row>
    <row r="74" spans="2:43">
      <c r="B74" s="35" t="s">
        <v>91</v>
      </c>
      <c r="C74" s="36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91">
        <f t="shared" si="5"/>
        <v>0</v>
      </c>
      <c r="AN74" s="91">
        <f t="shared" si="6"/>
        <v>0</v>
      </c>
      <c r="AO74" s="91">
        <f t="shared" si="7"/>
        <v>0</v>
      </c>
      <c r="AP74" s="91">
        <f t="shared" si="8"/>
        <v>0</v>
      </c>
      <c r="AQ74" s="91" t="e">
        <f t="shared" si="9"/>
        <v>#DIV/0!</v>
      </c>
    </row>
    <row r="75" spans="2:43">
      <c r="B75" s="35" t="s">
        <v>91</v>
      </c>
      <c r="C75" s="36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91">
        <f t="shared" si="5"/>
        <v>0</v>
      </c>
      <c r="AN75" s="91">
        <f t="shared" si="6"/>
        <v>0</v>
      </c>
      <c r="AO75" s="91">
        <f t="shared" si="7"/>
        <v>0</v>
      </c>
      <c r="AP75" s="91">
        <f t="shared" si="8"/>
        <v>0</v>
      </c>
      <c r="AQ75" s="91" t="e">
        <f t="shared" si="9"/>
        <v>#DIV/0!</v>
      </c>
    </row>
    <row r="76" spans="2:43">
      <c r="B76" s="35" t="s">
        <v>91</v>
      </c>
      <c r="C76" s="36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91">
        <f t="shared" si="5"/>
        <v>0</v>
      </c>
      <c r="AN76" s="91">
        <f t="shared" si="6"/>
        <v>0</v>
      </c>
      <c r="AO76" s="91">
        <f t="shared" si="7"/>
        <v>0</v>
      </c>
      <c r="AP76" s="91">
        <f t="shared" si="8"/>
        <v>0</v>
      </c>
      <c r="AQ76" s="91" t="e">
        <f t="shared" si="9"/>
        <v>#DIV/0!</v>
      </c>
    </row>
    <row r="77" spans="2:43">
      <c r="B77" s="35" t="s">
        <v>91</v>
      </c>
      <c r="C77" s="36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91">
        <f t="shared" si="5"/>
        <v>0</v>
      </c>
      <c r="AN77" s="91">
        <f t="shared" si="6"/>
        <v>0</v>
      </c>
      <c r="AO77" s="91">
        <f t="shared" si="7"/>
        <v>0</v>
      </c>
      <c r="AP77" s="91">
        <f t="shared" si="8"/>
        <v>0</v>
      </c>
      <c r="AQ77" s="91" t="e">
        <f t="shared" si="9"/>
        <v>#DIV/0!</v>
      </c>
    </row>
    <row r="78" spans="2:43">
      <c r="B78" s="35" t="s">
        <v>91</v>
      </c>
      <c r="C78" s="36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91">
        <f t="shared" si="5"/>
        <v>0</v>
      </c>
      <c r="AN78" s="91">
        <f t="shared" si="6"/>
        <v>0</v>
      </c>
      <c r="AO78" s="91">
        <f t="shared" si="7"/>
        <v>0</v>
      </c>
      <c r="AP78" s="91">
        <f t="shared" si="8"/>
        <v>0</v>
      </c>
      <c r="AQ78" s="91" t="e">
        <f t="shared" si="9"/>
        <v>#DIV/0!</v>
      </c>
    </row>
    <row r="79" spans="2:43">
      <c r="B79" s="35" t="s">
        <v>91</v>
      </c>
      <c r="C79" s="36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91">
        <f t="shared" si="5"/>
        <v>0</v>
      </c>
      <c r="AN79" s="91">
        <f t="shared" si="6"/>
        <v>0</v>
      </c>
      <c r="AO79" s="91">
        <f t="shared" si="7"/>
        <v>0</v>
      </c>
      <c r="AP79" s="91">
        <f t="shared" si="8"/>
        <v>0</v>
      </c>
      <c r="AQ79" s="91" t="e">
        <f t="shared" si="9"/>
        <v>#DIV/0!</v>
      </c>
    </row>
    <row r="80" spans="2:43">
      <c r="B80" s="35" t="s">
        <v>91</v>
      </c>
      <c r="C80" s="36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91">
        <f t="shared" si="5"/>
        <v>0</v>
      </c>
      <c r="AN80" s="91">
        <f t="shared" si="6"/>
        <v>0</v>
      </c>
      <c r="AO80" s="91">
        <f t="shared" si="7"/>
        <v>0</v>
      </c>
      <c r="AP80" s="91">
        <f t="shared" si="8"/>
        <v>0</v>
      </c>
      <c r="AQ80" s="91" t="e">
        <f t="shared" si="9"/>
        <v>#DIV/0!</v>
      </c>
    </row>
    <row r="81" spans="2:43">
      <c r="B81" s="35" t="s">
        <v>91</v>
      </c>
      <c r="C81" s="36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91">
        <f t="shared" si="5"/>
        <v>0</v>
      </c>
      <c r="AN81" s="91">
        <f t="shared" si="6"/>
        <v>0</v>
      </c>
      <c r="AO81" s="91">
        <f t="shared" si="7"/>
        <v>0</v>
      </c>
      <c r="AP81" s="91">
        <f t="shared" si="8"/>
        <v>0</v>
      </c>
      <c r="AQ81" s="91" t="e">
        <f t="shared" si="9"/>
        <v>#DIV/0!</v>
      </c>
    </row>
    <row r="82" spans="2:43">
      <c r="B82" s="35" t="s">
        <v>91</v>
      </c>
      <c r="C82" s="36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91">
        <f t="shared" si="5"/>
        <v>0</v>
      </c>
      <c r="AN82" s="91">
        <f t="shared" si="6"/>
        <v>0</v>
      </c>
      <c r="AO82" s="91">
        <f t="shared" si="7"/>
        <v>0</v>
      </c>
      <c r="AP82" s="91">
        <f t="shared" si="8"/>
        <v>0</v>
      </c>
      <c r="AQ82" s="91" t="e">
        <f t="shared" si="9"/>
        <v>#DIV/0!</v>
      </c>
    </row>
    <row r="83" spans="2:43">
      <c r="B83" s="35" t="s">
        <v>91</v>
      </c>
      <c r="C83" s="36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91">
        <f t="shared" si="5"/>
        <v>0</v>
      </c>
      <c r="AN83" s="91">
        <f t="shared" si="6"/>
        <v>0</v>
      </c>
      <c r="AO83" s="91">
        <f t="shared" si="7"/>
        <v>0</v>
      </c>
      <c r="AP83" s="91">
        <f t="shared" si="8"/>
        <v>0</v>
      </c>
      <c r="AQ83" s="91" t="e">
        <f t="shared" si="9"/>
        <v>#DIV/0!</v>
      </c>
    </row>
    <row r="84" spans="2:43">
      <c r="B84" s="35" t="s">
        <v>91</v>
      </c>
      <c r="C84" s="36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91">
        <f t="shared" si="5"/>
        <v>0</v>
      </c>
      <c r="AN84" s="91">
        <f t="shared" si="6"/>
        <v>0</v>
      </c>
      <c r="AO84" s="91">
        <f t="shared" si="7"/>
        <v>0</v>
      </c>
      <c r="AP84" s="91">
        <f t="shared" si="8"/>
        <v>0</v>
      </c>
      <c r="AQ84" s="91" t="e">
        <f t="shared" si="9"/>
        <v>#DIV/0!</v>
      </c>
    </row>
    <row r="85" spans="2:43">
      <c r="B85" s="35" t="s">
        <v>91</v>
      </c>
      <c r="C85" s="36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91">
        <f t="shared" si="5"/>
        <v>0</v>
      </c>
      <c r="AN85" s="91">
        <f t="shared" si="6"/>
        <v>0</v>
      </c>
      <c r="AO85" s="91">
        <f t="shared" si="7"/>
        <v>0</v>
      </c>
      <c r="AP85" s="91">
        <f t="shared" si="8"/>
        <v>0</v>
      </c>
      <c r="AQ85" s="91" t="e">
        <f t="shared" si="9"/>
        <v>#DIV/0!</v>
      </c>
    </row>
    <row r="86" spans="2:43">
      <c r="B86" s="35" t="s">
        <v>91</v>
      </c>
      <c r="C86" s="36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91">
        <f t="shared" si="5"/>
        <v>0</v>
      </c>
      <c r="AN86" s="91">
        <f t="shared" si="6"/>
        <v>0</v>
      </c>
      <c r="AO86" s="91">
        <f t="shared" si="7"/>
        <v>0</v>
      </c>
      <c r="AP86" s="91">
        <f t="shared" si="8"/>
        <v>0</v>
      </c>
      <c r="AQ86" s="91" t="e">
        <f t="shared" si="9"/>
        <v>#DIV/0!</v>
      </c>
    </row>
    <row r="87" spans="2:43">
      <c r="B87" s="35" t="s">
        <v>91</v>
      </c>
      <c r="C87" s="36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91">
        <f t="shared" si="5"/>
        <v>0</v>
      </c>
      <c r="AN87" s="91">
        <f t="shared" si="6"/>
        <v>0</v>
      </c>
      <c r="AO87" s="91">
        <f t="shared" si="7"/>
        <v>0</v>
      </c>
      <c r="AP87" s="91">
        <f t="shared" si="8"/>
        <v>0</v>
      </c>
      <c r="AQ87" s="91" t="e">
        <f t="shared" si="9"/>
        <v>#DIV/0!</v>
      </c>
    </row>
    <row r="88" spans="2:43">
      <c r="B88" s="35" t="s">
        <v>91</v>
      </c>
      <c r="C88" s="36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91">
        <f t="shared" si="5"/>
        <v>0</v>
      </c>
      <c r="AN88" s="91">
        <f t="shared" si="6"/>
        <v>0</v>
      </c>
      <c r="AO88" s="91">
        <f t="shared" si="7"/>
        <v>0</v>
      </c>
      <c r="AP88" s="91">
        <f t="shared" si="8"/>
        <v>0</v>
      </c>
      <c r="AQ88" s="91" t="e">
        <f t="shared" si="9"/>
        <v>#DIV/0!</v>
      </c>
    </row>
    <row r="89" spans="2:43">
      <c r="B89" s="35" t="s">
        <v>91</v>
      </c>
      <c r="C89" s="36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91">
        <f t="shared" si="5"/>
        <v>0</v>
      </c>
      <c r="AN89" s="91">
        <f t="shared" si="6"/>
        <v>0</v>
      </c>
      <c r="AO89" s="91">
        <f t="shared" si="7"/>
        <v>0</v>
      </c>
      <c r="AP89" s="91">
        <f t="shared" si="8"/>
        <v>0</v>
      </c>
      <c r="AQ89" s="91" t="e">
        <f t="shared" si="9"/>
        <v>#DIV/0!</v>
      </c>
    </row>
    <row r="90" spans="2:43">
      <c r="B90" s="35" t="s">
        <v>91</v>
      </c>
      <c r="C90" s="36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91">
        <f t="shared" si="5"/>
        <v>0</v>
      </c>
      <c r="AN90" s="91">
        <f t="shared" si="6"/>
        <v>0</v>
      </c>
      <c r="AO90" s="91">
        <f t="shared" si="7"/>
        <v>0</v>
      </c>
      <c r="AP90" s="91">
        <f t="shared" si="8"/>
        <v>0</v>
      </c>
      <c r="AQ90" s="91" t="e">
        <f t="shared" si="9"/>
        <v>#DIV/0!</v>
      </c>
    </row>
    <row r="91" spans="2:43">
      <c r="B91" s="35" t="s">
        <v>91</v>
      </c>
      <c r="C91" s="36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91">
        <f t="shared" si="5"/>
        <v>0</v>
      </c>
      <c r="AN91" s="91">
        <f t="shared" si="6"/>
        <v>0</v>
      </c>
      <c r="AO91" s="91">
        <f t="shared" si="7"/>
        <v>0</v>
      </c>
      <c r="AP91" s="91">
        <f t="shared" si="8"/>
        <v>0</v>
      </c>
      <c r="AQ91" s="91" t="e">
        <f t="shared" si="9"/>
        <v>#DIV/0!</v>
      </c>
    </row>
    <row r="92" spans="2:43">
      <c r="B92" s="35" t="s">
        <v>91</v>
      </c>
      <c r="C92" s="36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91">
        <f t="shared" si="5"/>
        <v>0</v>
      </c>
      <c r="AN92" s="91">
        <f t="shared" si="6"/>
        <v>0</v>
      </c>
      <c r="AO92" s="91">
        <f t="shared" si="7"/>
        <v>0</v>
      </c>
      <c r="AP92" s="91">
        <f t="shared" si="8"/>
        <v>0</v>
      </c>
      <c r="AQ92" s="91" t="e">
        <f t="shared" si="9"/>
        <v>#DIV/0!</v>
      </c>
    </row>
    <row r="93" spans="2:43">
      <c r="B93" s="35" t="s">
        <v>91</v>
      </c>
      <c r="C93" s="36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91">
        <f t="shared" si="5"/>
        <v>0</v>
      </c>
      <c r="AN93" s="91">
        <f t="shared" si="6"/>
        <v>0</v>
      </c>
      <c r="AO93" s="91">
        <f t="shared" si="7"/>
        <v>0</v>
      </c>
      <c r="AP93" s="91">
        <f t="shared" si="8"/>
        <v>0</v>
      </c>
      <c r="AQ93" s="91" t="e">
        <f t="shared" si="9"/>
        <v>#DIV/0!</v>
      </c>
    </row>
    <row r="94" spans="2:43">
      <c r="B94" s="35" t="s">
        <v>91</v>
      </c>
      <c r="C94" s="36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91">
        <f t="shared" si="5"/>
        <v>0</v>
      </c>
      <c r="AN94" s="91">
        <f t="shared" si="6"/>
        <v>0</v>
      </c>
      <c r="AO94" s="91">
        <f t="shared" si="7"/>
        <v>0</v>
      </c>
      <c r="AP94" s="91">
        <f t="shared" si="8"/>
        <v>0</v>
      </c>
      <c r="AQ94" s="91" t="e">
        <f t="shared" si="9"/>
        <v>#DIV/0!</v>
      </c>
    </row>
    <row r="95" spans="2:43">
      <c r="B95" s="35" t="s">
        <v>91</v>
      </c>
      <c r="C95" s="36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91">
        <f t="shared" si="5"/>
        <v>0</v>
      </c>
      <c r="AN95" s="91">
        <f t="shared" si="6"/>
        <v>0</v>
      </c>
      <c r="AO95" s="91">
        <f t="shared" si="7"/>
        <v>0</v>
      </c>
      <c r="AP95" s="91">
        <f t="shared" si="8"/>
        <v>0</v>
      </c>
      <c r="AQ95" s="91" t="e">
        <f t="shared" si="9"/>
        <v>#DIV/0!</v>
      </c>
    </row>
    <row r="96" spans="2:43">
      <c r="B96" s="35" t="s">
        <v>91</v>
      </c>
      <c r="C96" s="36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91">
        <f t="shared" si="5"/>
        <v>0</v>
      </c>
      <c r="AN96" s="91">
        <f t="shared" si="6"/>
        <v>0</v>
      </c>
      <c r="AO96" s="91">
        <f t="shared" si="7"/>
        <v>0</v>
      </c>
      <c r="AP96" s="91">
        <f t="shared" si="8"/>
        <v>0</v>
      </c>
      <c r="AQ96" s="91" t="e">
        <f t="shared" si="9"/>
        <v>#DIV/0!</v>
      </c>
    </row>
    <row r="97" spans="2:43">
      <c r="B97" s="35" t="s">
        <v>91</v>
      </c>
      <c r="C97" s="36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91">
        <f t="shared" si="5"/>
        <v>0</v>
      </c>
      <c r="AN97" s="91">
        <f t="shared" si="6"/>
        <v>0</v>
      </c>
      <c r="AO97" s="91">
        <f t="shared" si="7"/>
        <v>0</v>
      </c>
      <c r="AP97" s="91">
        <f t="shared" si="8"/>
        <v>0</v>
      </c>
      <c r="AQ97" s="91" t="e">
        <f t="shared" si="9"/>
        <v>#DIV/0!</v>
      </c>
    </row>
    <row r="98" spans="2:43">
      <c r="B98" s="35" t="s">
        <v>91</v>
      </c>
      <c r="C98" s="3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91">
        <f t="shared" si="5"/>
        <v>0</v>
      </c>
      <c r="AN98" s="91">
        <f t="shared" si="6"/>
        <v>0</v>
      </c>
      <c r="AO98" s="91">
        <f t="shared" si="7"/>
        <v>0</v>
      </c>
      <c r="AP98" s="91">
        <f t="shared" si="8"/>
        <v>0</v>
      </c>
      <c r="AQ98" s="91" t="e">
        <f t="shared" si="9"/>
        <v>#DIV/0!</v>
      </c>
    </row>
    <row r="99" spans="2:43">
      <c r="B99" s="35" t="s">
        <v>91</v>
      </c>
      <c r="C99" s="3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91">
        <f t="shared" si="5"/>
        <v>0</v>
      </c>
      <c r="AN99" s="91">
        <f t="shared" si="6"/>
        <v>0</v>
      </c>
      <c r="AO99" s="91">
        <f t="shared" si="7"/>
        <v>0</v>
      </c>
      <c r="AP99" s="91">
        <f t="shared" si="8"/>
        <v>0</v>
      </c>
      <c r="AQ99" s="91" t="e">
        <f t="shared" si="9"/>
        <v>#DIV/0!</v>
      </c>
    </row>
    <row r="100" spans="2:43">
      <c r="B100" s="35" t="s">
        <v>91</v>
      </c>
      <c r="C100" s="36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91">
        <f t="shared" si="5"/>
        <v>0</v>
      </c>
      <c r="AN100" s="91">
        <f t="shared" si="6"/>
        <v>0</v>
      </c>
      <c r="AO100" s="91">
        <f t="shared" si="7"/>
        <v>0</v>
      </c>
      <c r="AP100" s="91">
        <f t="shared" si="8"/>
        <v>0</v>
      </c>
      <c r="AQ100" s="91" t="e">
        <f t="shared" si="9"/>
        <v>#DIV/0!</v>
      </c>
    </row>
    <row r="101" spans="2:43">
      <c r="B101" s="35" t="s">
        <v>91</v>
      </c>
      <c r="C101" s="36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91">
        <f t="shared" si="5"/>
        <v>0</v>
      </c>
      <c r="AN101" s="91">
        <f t="shared" si="6"/>
        <v>0</v>
      </c>
      <c r="AO101" s="91">
        <f t="shared" si="7"/>
        <v>0</v>
      </c>
      <c r="AP101" s="91">
        <f t="shared" si="8"/>
        <v>0</v>
      </c>
      <c r="AQ101" s="91" t="e">
        <f t="shared" si="9"/>
        <v>#DIV/0!</v>
      </c>
    </row>
    <row r="102" spans="2:43">
      <c r="B102" s="35" t="s">
        <v>91</v>
      </c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91">
        <f t="shared" si="5"/>
        <v>0</v>
      </c>
      <c r="AN102" s="91">
        <f t="shared" si="6"/>
        <v>0</v>
      </c>
      <c r="AO102" s="91">
        <f t="shared" si="7"/>
        <v>0</v>
      </c>
      <c r="AP102" s="91">
        <f t="shared" si="8"/>
        <v>0</v>
      </c>
      <c r="AQ102" s="91" t="e">
        <f t="shared" si="9"/>
        <v>#DIV/0!</v>
      </c>
    </row>
    <row r="103" spans="2:43">
      <c r="B103" s="35" t="s">
        <v>91</v>
      </c>
      <c r="C103" s="36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91">
        <f t="shared" si="5"/>
        <v>0</v>
      </c>
      <c r="AN103" s="91">
        <f t="shared" si="6"/>
        <v>0</v>
      </c>
      <c r="AO103" s="91">
        <f t="shared" si="7"/>
        <v>0</v>
      </c>
      <c r="AP103" s="91">
        <f t="shared" si="8"/>
        <v>0</v>
      </c>
      <c r="AQ103" s="91" t="e">
        <f t="shared" si="9"/>
        <v>#DIV/0!</v>
      </c>
    </row>
    <row r="104" spans="2:43">
      <c r="B104" s="35" t="s">
        <v>91</v>
      </c>
      <c r="C104" s="36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91">
        <f t="shared" si="5"/>
        <v>0</v>
      </c>
      <c r="AN104" s="91">
        <f t="shared" si="6"/>
        <v>0</v>
      </c>
      <c r="AO104" s="91">
        <f t="shared" si="7"/>
        <v>0</v>
      </c>
      <c r="AP104" s="91">
        <f t="shared" si="8"/>
        <v>0</v>
      </c>
      <c r="AQ104" s="91" t="e">
        <f t="shared" si="9"/>
        <v>#DIV/0!</v>
      </c>
    </row>
    <row r="105" spans="2:43">
      <c r="B105" s="35" t="s">
        <v>91</v>
      </c>
      <c r="C105" s="36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91">
        <f t="shared" si="5"/>
        <v>0</v>
      </c>
      <c r="AN105" s="91">
        <f t="shared" si="6"/>
        <v>0</v>
      </c>
      <c r="AO105" s="91">
        <f t="shared" si="7"/>
        <v>0</v>
      </c>
      <c r="AP105" s="91">
        <f t="shared" si="8"/>
        <v>0</v>
      </c>
      <c r="AQ105" s="91" t="e">
        <f t="shared" si="9"/>
        <v>#DIV/0!</v>
      </c>
    </row>
    <row r="106" spans="2:43">
      <c r="B106" s="35" t="s">
        <v>91</v>
      </c>
      <c r="C106" s="3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91">
        <f t="shared" si="5"/>
        <v>0</v>
      </c>
      <c r="AN106" s="91">
        <f t="shared" si="6"/>
        <v>0</v>
      </c>
      <c r="AO106" s="91">
        <f t="shared" si="7"/>
        <v>0</v>
      </c>
      <c r="AP106" s="91">
        <f t="shared" si="8"/>
        <v>0</v>
      </c>
      <c r="AQ106" s="91" t="e">
        <f t="shared" si="9"/>
        <v>#DIV/0!</v>
      </c>
    </row>
    <row r="107" spans="2:43">
      <c r="B107" s="35" t="s">
        <v>91</v>
      </c>
      <c r="C107" s="36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91">
        <f t="shared" si="5"/>
        <v>0</v>
      </c>
      <c r="AN107" s="91">
        <f t="shared" si="6"/>
        <v>0</v>
      </c>
      <c r="AO107" s="91">
        <f t="shared" si="7"/>
        <v>0</v>
      </c>
      <c r="AP107" s="91">
        <f t="shared" si="8"/>
        <v>0</v>
      </c>
      <c r="AQ107" s="91" t="e">
        <f t="shared" si="9"/>
        <v>#DIV/0!</v>
      </c>
    </row>
    <row r="108" spans="2:43">
      <c r="B108" s="35" t="s">
        <v>91</v>
      </c>
      <c r="C108" s="36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91">
        <f t="shared" si="5"/>
        <v>0</v>
      </c>
      <c r="AN108" s="91">
        <f t="shared" si="6"/>
        <v>0</v>
      </c>
      <c r="AO108" s="91">
        <f t="shared" si="7"/>
        <v>0</v>
      </c>
      <c r="AP108" s="91">
        <f t="shared" si="8"/>
        <v>0</v>
      </c>
      <c r="AQ108" s="91" t="e">
        <f t="shared" si="9"/>
        <v>#DIV/0!</v>
      </c>
    </row>
    <row r="109" spans="2:43">
      <c r="B109" s="35" t="s">
        <v>91</v>
      </c>
      <c r="C109" s="36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91">
        <f t="shared" si="5"/>
        <v>0</v>
      </c>
      <c r="AN109" s="91">
        <f t="shared" si="6"/>
        <v>0</v>
      </c>
      <c r="AO109" s="91">
        <f t="shared" si="7"/>
        <v>0</v>
      </c>
      <c r="AP109" s="91">
        <f t="shared" si="8"/>
        <v>0</v>
      </c>
      <c r="AQ109" s="91" t="e">
        <f t="shared" si="9"/>
        <v>#DIV/0!</v>
      </c>
    </row>
    <row r="110" spans="2:43">
      <c r="B110" s="35" t="s">
        <v>91</v>
      </c>
      <c r="C110" s="36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91">
        <f t="shared" si="5"/>
        <v>0</v>
      </c>
      <c r="AN110" s="91">
        <f t="shared" si="6"/>
        <v>0</v>
      </c>
      <c r="AO110" s="91">
        <f t="shared" si="7"/>
        <v>0</v>
      </c>
      <c r="AP110" s="91">
        <f t="shared" si="8"/>
        <v>0</v>
      </c>
      <c r="AQ110" s="91" t="e">
        <f t="shared" si="9"/>
        <v>#DIV/0!</v>
      </c>
    </row>
    <row r="111" spans="2:43">
      <c r="B111" s="35" t="s">
        <v>91</v>
      </c>
      <c r="C111" s="36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91">
        <f t="shared" si="5"/>
        <v>0</v>
      </c>
      <c r="AN111" s="91">
        <f t="shared" si="6"/>
        <v>0</v>
      </c>
      <c r="AO111" s="91">
        <f t="shared" si="7"/>
        <v>0</v>
      </c>
      <c r="AP111" s="91">
        <f t="shared" si="8"/>
        <v>0</v>
      </c>
      <c r="AQ111" s="91" t="e">
        <f t="shared" si="9"/>
        <v>#DIV/0!</v>
      </c>
    </row>
    <row r="112" spans="2:43">
      <c r="B112" s="35" t="s">
        <v>91</v>
      </c>
      <c r="C112" s="36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91">
        <f t="shared" si="5"/>
        <v>0</v>
      </c>
      <c r="AN112" s="91">
        <f t="shared" si="6"/>
        <v>0</v>
      </c>
      <c r="AO112" s="91">
        <f t="shared" si="7"/>
        <v>0</v>
      </c>
      <c r="AP112" s="91">
        <f t="shared" si="8"/>
        <v>0</v>
      </c>
      <c r="AQ112" s="91" t="e">
        <f t="shared" si="9"/>
        <v>#DIV/0!</v>
      </c>
    </row>
    <row r="113" spans="2:43">
      <c r="B113" s="35" t="s">
        <v>91</v>
      </c>
      <c r="C113" s="36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91">
        <f t="shared" si="5"/>
        <v>0</v>
      </c>
      <c r="AN113" s="91">
        <f t="shared" si="6"/>
        <v>0</v>
      </c>
      <c r="AO113" s="91">
        <f t="shared" si="7"/>
        <v>0</v>
      </c>
      <c r="AP113" s="91">
        <f t="shared" si="8"/>
        <v>0</v>
      </c>
      <c r="AQ113" s="91" t="e">
        <f t="shared" si="9"/>
        <v>#DIV/0!</v>
      </c>
    </row>
    <row r="114" spans="2:43">
      <c r="B114" s="35" t="s">
        <v>91</v>
      </c>
      <c r="C114" s="36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91">
        <f t="shared" si="5"/>
        <v>0</v>
      </c>
      <c r="AN114" s="91">
        <f t="shared" si="6"/>
        <v>0</v>
      </c>
      <c r="AO114" s="91">
        <f t="shared" si="7"/>
        <v>0</v>
      </c>
      <c r="AP114" s="91">
        <f t="shared" si="8"/>
        <v>0</v>
      </c>
      <c r="AQ114" s="91" t="e">
        <f t="shared" si="9"/>
        <v>#DIV/0!</v>
      </c>
    </row>
    <row r="115" spans="2:43">
      <c r="B115" s="35" t="s">
        <v>91</v>
      </c>
      <c r="C115" s="36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91">
        <f t="shared" si="5"/>
        <v>0</v>
      </c>
      <c r="AN115" s="91">
        <f t="shared" si="6"/>
        <v>0</v>
      </c>
      <c r="AO115" s="91">
        <f t="shared" si="7"/>
        <v>0</v>
      </c>
      <c r="AP115" s="91">
        <f t="shared" si="8"/>
        <v>0</v>
      </c>
      <c r="AQ115" s="91" t="e">
        <f t="shared" si="9"/>
        <v>#DIV/0!</v>
      </c>
    </row>
    <row r="116" spans="2:43">
      <c r="B116" s="35" t="s">
        <v>91</v>
      </c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91">
        <f t="shared" si="5"/>
        <v>0</v>
      </c>
      <c r="AN116" s="91">
        <f t="shared" si="6"/>
        <v>0</v>
      </c>
      <c r="AO116" s="91">
        <f t="shared" si="7"/>
        <v>0</v>
      </c>
      <c r="AP116" s="91">
        <f t="shared" si="8"/>
        <v>0</v>
      </c>
      <c r="AQ116" s="91" t="e">
        <f t="shared" si="9"/>
        <v>#DIV/0!</v>
      </c>
    </row>
    <row r="117" spans="2:43">
      <c r="B117" s="35" t="s">
        <v>91</v>
      </c>
      <c r="C117" s="36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91">
        <f t="shared" si="5"/>
        <v>0</v>
      </c>
      <c r="AN117" s="91">
        <f t="shared" si="6"/>
        <v>0</v>
      </c>
      <c r="AO117" s="91">
        <f t="shared" si="7"/>
        <v>0</v>
      </c>
      <c r="AP117" s="91">
        <f t="shared" si="8"/>
        <v>0</v>
      </c>
      <c r="AQ117" s="91" t="e">
        <f t="shared" si="9"/>
        <v>#DIV/0!</v>
      </c>
    </row>
    <row r="118" spans="2:43">
      <c r="B118" s="35" t="s">
        <v>91</v>
      </c>
      <c r="C118" s="36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91">
        <f t="shared" si="5"/>
        <v>0</v>
      </c>
      <c r="AN118" s="91">
        <f t="shared" si="6"/>
        <v>0</v>
      </c>
      <c r="AO118" s="91">
        <f t="shared" si="7"/>
        <v>0</v>
      </c>
      <c r="AP118" s="91">
        <f t="shared" si="8"/>
        <v>0</v>
      </c>
      <c r="AQ118" s="91" t="e">
        <f t="shared" si="9"/>
        <v>#DIV/0!</v>
      </c>
    </row>
    <row r="119" spans="2:43">
      <c r="B119" s="35" t="s">
        <v>91</v>
      </c>
      <c r="C119" s="36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91">
        <f t="shared" si="5"/>
        <v>0</v>
      </c>
      <c r="AN119" s="91">
        <f t="shared" si="6"/>
        <v>0</v>
      </c>
      <c r="AO119" s="91">
        <f t="shared" si="7"/>
        <v>0</v>
      </c>
      <c r="AP119" s="91">
        <f t="shared" si="8"/>
        <v>0</v>
      </c>
      <c r="AQ119" s="91" t="e">
        <f t="shared" si="9"/>
        <v>#DIV/0!</v>
      </c>
    </row>
    <row r="120" spans="2:43">
      <c r="B120" s="35" t="s">
        <v>91</v>
      </c>
      <c r="C120" s="36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91">
        <f t="shared" si="5"/>
        <v>0</v>
      </c>
      <c r="AN120" s="91">
        <f t="shared" si="6"/>
        <v>0</v>
      </c>
      <c r="AO120" s="91">
        <f t="shared" si="7"/>
        <v>0</v>
      </c>
      <c r="AP120" s="91">
        <f t="shared" si="8"/>
        <v>0</v>
      </c>
      <c r="AQ120" s="91" t="e">
        <f t="shared" si="9"/>
        <v>#DIV/0!</v>
      </c>
    </row>
    <row r="121" spans="2:43">
      <c r="B121" s="35" t="s">
        <v>91</v>
      </c>
      <c r="C121" s="36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91">
        <f t="shared" si="5"/>
        <v>0</v>
      </c>
      <c r="AN121" s="91">
        <f t="shared" si="6"/>
        <v>0</v>
      </c>
      <c r="AO121" s="91">
        <f t="shared" si="7"/>
        <v>0</v>
      </c>
      <c r="AP121" s="91">
        <f t="shared" si="8"/>
        <v>0</v>
      </c>
      <c r="AQ121" s="91" t="e">
        <f t="shared" si="9"/>
        <v>#DIV/0!</v>
      </c>
    </row>
    <row r="122" spans="2:43">
      <c r="B122" s="35" t="s">
        <v>91</v>
      </c>
      <c r="C122" s="36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91">
        <f t="shared" si="5"/>
        <v>0</v>
      </c>
      <c r="AN122" s="91">
        <f t="shared" si="6"/>
        <v>0</v>
      </c>
      <c r="AO122" s="91">
        <f t="shared" si="7"/>
        <v>0</v>
      </c>
      <c r="AP122" s="91">
        <f t="shared" si="8"/>
        <v>0</v>
      </c>
      <c r="AQ122" s="91" t="e">
        <f t="shared" si="9"/>
        <v>#DIV/0!</v>
      </c>
    </row>
    <row r="123" spans="2:43">
      <c r="B123" s="35" t="s">
        <v>91</v>
      </c>
      <c r="C123" s="36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91">
        <f t="shared" si="5"/>
        <v>0</v>
      </c>
      <c r="AN123" s="91">
        <f t="shared" si="6"/>
        <v>0</v>
      </c>
      <c r="AO123" s="91">
        <f t="shared" si="7"/>
        <v>0</v>
      </c>
      <c r="AP123" s="91">
        <f t="shared" si="8"/>
        <v>0</v>
      </c>
      <c r="AQ123" s="91" t="e">
        <f t="shared" si="9"/>
        <v>#DIV/0!</v>
      </c>
    </row>
    <row r="124" spans="2:43">
      <c r="B124" s="35" t="s">
        <v>91</v>
      </c>
      <c r="C124" s="36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91">
        <f t="shared" si="5"/>
        <v>0</v>
      </c>
      <c r="AN124" s="91">
        <f t="shared" si="6"/>
        <v>0</v>
      </c>
      <c r="AO124" s="91">
        <f t="shared" si="7"/>
        <v>0</v>
      </c>
      <c r="AP124" s="91">
        <f t="shared" si="8"/>
        <v>0</v>
      </c>
      <c r="AQ124" s="91" t="e">
        <f t="shared" si="9"/>
        <v>#DIV/0!</v>
      </c>
    </row>
    <row r="125" spans="2:43">
      <c r="B125" s="35" t="s">
        <v>91</v>
      </c>
      <c r="C125" s="36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91">
        <f t="shared" si="5"/>
        <v>0</v>
      </c>
      <c r="AN125" s="91">
        <f t="shared" si="6"/>
        <v>0</v>
      </c>
      <c r="AO125" s="91">
        <f t="shared" si="7"/>
        <v>0</v>
      </c>
      <c r="AP125" s="91">
        <f t="shared" si="8"/>
        <v>0</v>
      </c>
      <c r="AQ125" s="91" t="e">
        <f t="shared" si="9"/>
        <v>#DIV/0!</v>
      </c>
    </row>
    <row r="126" spans="2:43">
      <c r="B126" s="35" t="s">
        <v>91</v>
      </c>
      <c r="C126" s="36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91">
        <f t="shared" si="5"/>
        <v>0</v>
      </c>
      <c r="AN126" s="91">
        <f t="shared" si="6"/>
        <v>0</v>
      </c>
      <c r="AO126" s="91">
        <f t="shared" si="7"/>
        <v>0</v>
      </c>
      <c r="AP126" s="91">
        <f t="shared" si="8"/>
        <v>0</v>
      </c>
      <c r="AQ126" s="91" t="e">
        <f t="shared" si="9"/>
        <v>#DIV/0!</v>
      </c>
    </row>
    <row r="127" spans="2:43">
      <c r="B127" s="35" t="s">
        <v>91</v>
      </c>
      <c r="C127" s="36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91">
        <f t="shared" si="5"/>
        <v>0</v>
      </c>
      <c r="AN127" s="91">
        <f t="shared" si="6"/>
        <v>0</v>
      </c>
      <c r="AO127" s="91">
        <f t="shared" si="7"/>
        <v>0</v>
      </c>
      <c r="AP127" s="91">
        <f t="shared" si="8"/>
        <v>0</v>
      </c>
      <c r="AQ127" s="91" t="e">
        <f t="shared" si="9"/>
        <v>#DIV/0!</v>
      </c>
    </row>
    <row r="128" spans="2:43">
      <c r="B128" s="35" t="s">
        <v>91</v>
      </c>
      <c r="C128" s="36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91">
        <f t="shared" si="5"/>
        <v>0</v>
      </c>
      <c r="AN128" s="91">
        <f t="shared" si="6"/>
        <v>0</v>
      </c>
      <c r="AO128" s="91">
        <f t="shared" si="7"/>
        <v>0</v>
      </c>
      <c r="AP128" s="91">
        <f t="shared" si="8"/>
        <v>0</v>
      </c>
      <c r="AQ128" s="91" t="e">
        <f t="shared" si="9"/>
        <v>#DIV/0!</v>
      </c>
    </row>
    <row r="129" spans="2:43">
      <c r="B129" s="35" t="s">
        <v>91</v>
      </c>
      <c r="C129" s="36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91">
        <f t="shared" si="5"/>
        <v>0</v>
      </c>
      <c r="AN129" s="91">
        <f t="shared" si="6"/>
        <v>0</v>
      </c>
      <c r="AO129" s="91">
        <f t="shared" si="7"/>
        <v>0</v>
      </c>
      <c r="AP129" s="91">
        <f t="shared" si="8"/>
        <v>0</v>
      </c>
      <c r="AQ129" s="91" t="e">
        <f t="shared" si="9"/>
        <v>#DIV/0!</v>
      </c>
    </row>
    <row r="130" spans="2:43">
      <c r="B130" s="35" t="s">
        <v>91</v>
      </c>
      <c r="C130" s="36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91">
        <f t="shared" si="5"/>
        <v>0</v>
      </c>
      <c r="AN130" s="91">
        <f t="shared" si="6"/>
        <v>0</v>
      </c>
      <c r="AO130" s="91">
        <f t="shared" si="7"/>
        <v>0</v>
      </c>
      <c r="AP130" s="91">
        <f t="shared" si="8"/>
        <v>0</v>
      </c>
      <c r="AQ130" s="91" t="e">
        <f t="shared" si="9"/>
        <v>#DIV/0!</v>
      </c>
    </row>
    <row r="131" spans="2:43">
      <c r="B131" s="35" t="s">
        <v>91</v>
      </c>
      <c r="C131" s="36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91">
        <f t="shared" si="5"/>
        <v>0</v>
      </c>
      <c r="AN131" s="91">
        <f t="shared" si="6"/>
        <v>0</v>
      </c>
      <c r="AO131" s="91">
        <f t="shared" si="7"/>
        <v>0</v>
      </c>
      <c r="AP131" s="91">
        <f t="shared" si="8"/>
        <v>0</v>
      </c>
      <c r="AQ131" s="91" t="e">
        <f t="shared" si="9"/>
        <v>#DIV/0!</v>
      </c>
    </row>
    <row r="132" spans="2:43">
      <c r="B132" s="35" t="s">
        <v>91</v>
      </c>
      <c r="C132" s="36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91">
        <f t="shared" si="5"/>
        <v>0</v>
      </c>
      <c r="AN132" s="91">
        <f t="shared" si="6"/>
        <v>0</v>
      </c>
      <c r="AO132" s="91">
        <f t="shared" si="7"/>
        <v>0</v>
      </c>
      <c r="AP132" s="91">
        <f t="shared" si="8"/>
        <v>0</v>
      </c>
      <c r="AQ132" s="91" t="e">
        <f t="shared" si="9"/>
        <v>#DIV/0!</v>
      </c>
    </row>
    <row r="133" spans="2:43">
      <c r="B133" s="35" t="s">
        <v>91</v>
      </c>
      <c r="C133" s="36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91">
        <f t="shared" si="5"/>
        <v>0</v>
      </c>
      <c r="AN133" s="91">
        <f t="shared" si="6"/>
        <v>0</v>
      </c>
      <c r="AO133" s="91">
        <f t="shared" si="7"/>
        <v>0</v>
      </c>
      <c r="AP133" s="91">
        <f t="shared" si="8"/>
        <v>0</v>
      </c>
      <c r="AQ133" s="91" t="e">
        <f t="shared" si="9"/>
        <v>#DIV/0!</v>
      </c>
    </row>
    <row r="134" spans="2:43">
      <c r="B134" s="35" t="s">
        <v>91</v>
      </c>
      <c r="C134" s="36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91">
        <f t="shared" si="5"/>
        <v>0</v>
      </c>
      <c r="AN134" s="91">
        <f t="shared" si="6"/>
        <v>0</v>
      </c>
      <c r="AO134" s="91">
        <f t="shared" si="7"/>
        <v>0</v>
      </c>
      <c r="AP134" s="91">
        <f t="shared" si="8"/>
        <v>0</v>
      </c>
      <c r="AQ134" s="91" t="e">
        <f t="shared" si="9"/>
        <v>#DIV/0!</v>
      </c>
    </row>
    <row r="135" spans="2:43">
      <c r="B135" s="35" t="s">
        <v>91</v>
      </c>
      <c r="C135" s="36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91">
        <f t="shared" si="5"/>
        <v>0</v>
      </c>
      <c r="AN135" s="91">
        <f t="shared" si="6"/>
        <v>0</v>
      </c>
      <c r="AO135" s="91">
        <f t="shared" si="7"/>
        <v>0</v>
      </c>
      <c r="AP135" s="91">
        <f t="shared" si="8"/>
        <v>0</v>
      </c>
      <c r="AQ135" s="91" t="e">
        <f t="shared" si="9"/>
        <v>#DIV/0!</v>
      </c>
    </row>
    <row r="136" spans="2:43">
      <c r="B136" s="35" t="s">
        <v>91</v>
      </c>
      <c r="C136" s="36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91">
        <f t="shared" si="5"/>
        <v>0</v>
      </c>
      <c r="AN136" s="91">
        <f t="shared" si="6"/>
        <v>0</v>
      </c>
      <c r="AO136" s="91">
        <f t="shared" si="7"/>
        <v>0</v>
      </c>
      <c r="AP136" s="91">
        <f t="shared" si="8"/>
        <v>0</v>
      </c>
      <c r="AQ136" s="91" t="e">
        <f t="shared" si="9"/>
        <v>#DIV/0!</v>
      </c>
    </row>
    <row r="137" spans="2:43">
      <c r="B137" s="35" t="s">
        <v>91</v>
      </c>
      <c r="C137" s="36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91">
        <f t="shared" ref="AM137:AM200" si="10">+(AB137*$AB$6+AC137*$AC$6+AD137*$AD$6+AE137*$AE$6+AF137*$AF$6+AG137*$AG$6)/($AB$6+$AC$6+$AD$6+$AE$6+$AF$6+$AG$6)</f>
        <v>0</v>
      </c>
      <c r="AN137" s="91">
        <f t="shared" ref="AN137:AN200" si="11">+(M137*$M$6+Q137*$Q$6+R137*$R$6+S137*$S$6)/($M$6+$Q$6+$R$6+$S$6)</f>
        <v>0</v>
      </c>
      <c r="AO137" s="91">
        <f t="shared" ref="AO137:AO200" si="12">+(P160*$P$6+T160*$T$6+U160*$U$6+V160*$V$6+Z160*$Z$6+AA160*$AA$6)/($P$6+$T$6+$U$6+$V$6+$Z$6+$AA$6)</f>
        <v>0</v>
      </c>
      <c r="AP137" s="91">
        <f t="shared" ref="AP137:AP200" si="13">+(X137*$X$6+Y137*$Y$6+AI137*$AI$6+AJ137*$AJ$6)/($X$6+$Y$6+$AI$6+$AJ$6)</f>
        <v>0</v>
      </c>
      <c r="AQ137" s="91" t="e">
        <f t="shared" ref="AQ137:AQ200" si="14">+AVERAGE(M137,P137,Q137,R137,S137,T137,U137,V137,X137,Y137,Z137,AA137,AB137,AC137,AD137,AE137,AF137,AG137,AI137,AJ137)</f>
        <v>#DIV/0!</v>
      </c>
    </row>
    <row r="138" spans="2:43">
      <c r="B138" s="35" t="s">
        <v>91</v>
      </c>
      <c r="C138" s="36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91">
        <f t="shared" si="10"/>
        <v>0</v>
      </c>
      <c r="AN138" s="91">
        <f t="shared" si="11"/>
        <v>0</v>
      </c>
      <c r="AO138" s="91">
        <f t="shared" si="12"/>
        <v>0</v>
      </c>
      <c r="AP138" s="91">
        <f t="shared" si="13"/>
        <v>0</v>
      </c>
      <c r="AQ138" s="91" t="e">
        <f t="shared" si="14"/>
        <v>#DIV/0!</v>
      </c>
    </row>
    <row r="139" spans="2:43">
      <c r="B139" s="35" t="s">
        <v>91</v>
      </c>
      <c r="C139" s="36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91">
        <f t="shared" si="10"/>
        <v>0</v>
      </c>
      <c r="AN139" s="91">
        <f t="shared" si="11"/>
        <v>0</v>
      </c>
      <c r="AO139" s="91">
        <f t="shared" si="12"/>
        <v>0</v>
      </c>
      <c r="AP139" s="91">
        <f t="shared" si="13"/>
        <v>0</v>
      </c>
      <c r="AQ139" s="91" t="e">
        <f t="shared" si="14"/>
        <v>#DIV/0!</v>
      </c>
    </row>
    <row r="140" spans="2:43">
      <c r="B140" s="35" t="s">
        <v>91</v>
      </c>
      <c r="C140" s="36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91">
        <f t="shared" si="10"/>
        <v>0</v>
      </c>
      <c r="AN140" s="91">
        <f t="shared" si="11"/>
        <v>0</v>
      </c>
      <c r="AO140" s="91">
        <f t="shared" si="12"/>
        <v>0</v>
      </c>
      <c r="AP140" s="91">
        <f t="shared" si="13"/>
        <v>0</v>
      </c>
      <c r="AQ140" s="91" t="e">
        <f t="shared" si="14"/>
        <v>#DIV/0!</v>
      </c>
    </row>
    <row r="141" spans="2:43">
      <c r="B141" s="35" t="s">
        <v>91</v>
      </c>
      <c r="C141" s="36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91">
        <f t="shared" si="10"/>
        <v>0</v>
      </c>
      <c r="AN141" s="91">
        <f t="shared" si="11"/>
        <v>0</v>
      </c>
      <c r="AO141" s="91">
        <f t="shared" si="12"/>
        <v>0</v>
      </c>
      <c r="AP141" s="91">
        <f t="shared" si="13"/>
        <v>0</v>
      </c>
      <c r="AQ141" s="91" t="e">
        <f t="shared" si="14"/>
        <v>#DIV/0!</v>
      </c>
    </row>
    <row r="142" spans="2:43">
      <c r="B142" s="35" t="s">
        <v>91</v>
      </c>
      <c r="C142" s="36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91">
        <f t="shared" si="10"/>
        <v>0</v>
      </c>
      <c r="AN142" s="91">
        <f t="shared" si="11"/>
        <v>0</v>
      </c>
      <c r="AO142" s="91">
        <f t="shared" si="12"/>
        <v>0</v>
      </c>
      <c r="AP142" s="91">
        <f t="shared" si="13"/>
        <v>0</v>
      </c>
      <c r="AQ142" s="91" t="e">
        <f t="shared" si="14"/>
        <v>#DIV/0!</v>
      </c>
    </row>
    <row r="143" spans="2:43">
      <c r="B143" s="35" t="s">
        <v>91</v>
      </c>
      <c r="C143" s="36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91">
        <f t="shared" si="10"/>
        <v>0</v>
      </c>
      <c r="AN143" s="91">
        <f t="shared" si="11"/>
        <v>0</v>
      </c>
      <c r="AO143" s="91">
        <f t="shared" si="12"/>
        <v>0</v>
      </c>
      <c r="AP143" s="91">
        <f t="shared" si="13"/>
        <v>0</v>
      </c>
      <c r="AQ143" s="91" t="e">
        <f t="shared" si="14"/>
        <v>#DIV/0!</v>
      </c>
    </row>
    <row r="144" spans="2:43">
      <c r="B144" s="35" t="s">
        <v>91</v>
      </c>
      <c r="C144" s="36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91">
        <f t="shared" si="10"/>
        <v>0</v>
      </c>
      <c r="AN144" s="91">
        <f t="shared" si="11"/>
        <v>0</v>
      </c>
      <c r="AO144" s="91">
        <f t="shared" si="12"/>
        <v>0</v>
      </c>
      <c r="AP144" s="91">
        <f t="shared" si="13"/>
        <v>0</v>
      </c>
      <c r="AQ144" s="91" t="e">
        <f t="shared" si="14"/>
        <v>#DIV/0!</v>
      </c>
    </row>
    <row r="145" spans="2:43">
      <c r="B145" s="35" t="s">
        <v>91</v>
      </c>
      <c r="C145" s="36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91">
        <f t="shared" si="10"/>
        <v>0</v>
      </c>
      <c r="AN145" s="91">
        <f t="shared" si="11"/>
        <v>0</v>
      </c>
      <c r="AO145" s="91">
        <f t="shared" si="12"/>
        <v>0</v>
      </c>
      <c r="AP145" s="91">
        <f t="shared" si="13"/>
        <v>0</v>
      </c>
      <c r="AQ145" s="91" t="e">
        <f t="shared" si="14"/>
        <v>#DIV/0!</v>
      </c>
    </row>
    <row r="146" spans="2:43">
      <c r="B146" s="35" t="s">
        <v>91</v>
      </c>
      <c r="C146" s="36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91">
        <f t="shared" si="10"/>
        <v>0</v>
      </c>
      <c r="AN146" s="91">
        <f t="shared" si="11"/>
        <v>0</v>
      </c>
      <c r="AO146" s="91">
        <f t="shared" si="12"/>
        <v>0</v>
      </c>
      <c r="AP146" s="91">
        <f t="shared" si="13"/>
        <v>0</v>
      </c>
      <c r="AQ146" s="91" t="e">
        <f t="shared" si="14"/>
        <v>#DIV/0!</v>
      </c>
    </row>
    <row r="147" spans="2:43">
      <c r="B147" s="35" t="s">
        <v>91</v>
      </c>
      <c r="C147" s="36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91">
        <f t="shared" si="10"/>
        <v>0</v>
      </c>
      <c r="AN147" s="91">
        <f t="shared" si="11"/>
        <v>0</v>
      </c>
      <c r="AO147" s="91">
        <f t="shared" si="12"/>
        <v>0</v>
      </c>
      <c r="AP147" s="91">
        <f t="shared" si="13"/>
        <v>0</v>
      </c>
      <c r="AQ147" s="91" t="e">
        <f t="shared" si="14"/>
        <v>#DIV/0!</v>
      </c>
    </row>
    <row r="148" spans="2:43">
      <c r="B148" s="35" t="s">
        <v>91</v>
      </c>
      <c r="C148" s="36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91">
        <f t="shared" si="10"/>
        <v>0</v>
      </c>
      <c r="AN148" s="91">
        <f t="shared" si="11"/>
        <v>0</v>
      </c>
      <c r="AO148" s="91">
        <f t="shared" si="12"/>
        <v>0</v>
      </c>
      <c r="AP148" s="91">
        <f t="shared" si="13"/>
        <v>0</v>
      </c>
      <c r="AQ148" s="91" t="e">
        <f t="shared" si="14"/>
        <v>#DIV/0!</v>
      </c>
    </row>
    <row r="149" spans="2:43">
      <c r="B149" s="35" t="s">
        <v>91</v>
      </c>
      <c r="C149" s="36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91">
        <f t="shared" si="10"/>
        <v>0</v>
      </c>
      <c r="AN149" s="91">
        <f t="shared" si="11"/>
        <v>0</v>
      </c>
      <c r="AO149" s="91">
        <f t="shared" si="12"/>
        <v>0</v>
      </c>
      <c r="AP149" s="91">
        <f t="shared" si="13"/>
        <v>0</v>
      </c>
      <c r="AQ149" s="91" t="e">
        <f t="shared" si="14"/>
        <v>#DIV/0!</v>
      </c>
    </row>
    <row r="150" spans="2:43">
      <c r="B150" s="35" t="s">
        <v>91</v>
      </c>
      <c r="C150" s="36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91">
        <f t="shared" si="10"/>
        <v>0</v>
      </c>
      <c r="AN150" s="91">
        <f t="shared" si="11"/>
        <v>0</v>
      </c>
      <c r="AO150" s="91">
        <f t="shared" si="12"/>
        <v>0</v>
      </c>
      <c r="AP150" s="91">
        <f t="shared" si="13"/>
        <v>0</v>
      </c>
      <c r="AQ150" s="91" t="e">
        <f t="shared" si="14"/>
        <v>#DIV/0!</v>
      </c>
    </row>
    <row r="151" spans="2:43">
      <c r="B151" s="35" t="s">
        <v>91</v>
      </c>
      <c r="C151" s="36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91">
        <f t="shared" si="10"/>
        <v>0</v>
      </c>
      <c r="AN151" s="91">
        <f t="shared" si="11"/>
        <v>0</v>
      </c>
      <c r="AO151" s="91">
        <f t="shared" si="12"/>
        <v>0</v>
      </c>
      <c r="AP151" s="91">
        <f t="shared" si="13"/>
        <v>0</v>
      </c>
      <c r="AQ151" s="91" t="e">
        <f t="shared" si="14"/>
        <v>#DIV/0!</v>
      </c>
    </row>
    <row r="152" spans="2:43">
      <c r="B152" s="35" t="s">
        <v>91</v>
      </c>
      <c r="C152" s="36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91">
        <f t="shared" si="10"/>
        <v>0</v>
      </c>
      <c r="AN152" s="91">
        <f t="shared" si="11"/>
        <v>0</v>
      </c>
      <c r="AO152" s="91">
        <f t="shared" si="12"/>
        <v>0</v>
      </c>
      <c r="AP152" s="91">
        <f t="shared" si="13"/>
        <v>0</v>
      </c>
      <c r="AQ152" s="91" t="e">
        <f t="shared" si="14"/>
        <v>#DIV/0!</v>
      </c>
    </row>
    <row r="153" spans="2:43">
      <c r="B153" s="35" t="s">
        <v>91</v>
      </c>
      <c r="C153" s="36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91">
        <f t="shared" si="10"/>
        <v>0</v>
      </c>
      <c r="AN153" s="91">
        <f t="shared" si="11"/>
        <v>0</v>
      </c>
      <c r="AO153" s="91">
        <f t="shared" si="12"/>
        <v>0</v>
      </c>
      <c r="AP153" s="91">
        <f t="shared" si="13"/>
        <v>0</v>
      </c>
      <c r="AQ153" s="91" t="e">
        <f t="shared" si="14"/>
        <v>#DIV/0!</v>
      </c>
    </row>
    <row r="154" spans="2:43">
      <c r="B154" s="35" t="s">
        <v>91</v>
      </c>
      <c r="C154" s="36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91">
        <f t="shared" si="10"/>
        <v>0</v>
      </c>
      <c r="AN154" s="91">
        <f t="shared" si="11"/>
        <v>0</v>
      </c>
      <c r="AO154" s="91">
        <f t="shared" si="12"/>
        <v>0</v>
      </c>
      <c r="AP154" s="91">
        <f t="shared" si="13"/>
        <v>0</v>
      </c>
      <c r="AQ154" s="91" t="e">
        <f t="shared" si="14"/>
        <v>#DIV/0!</v>
      </c>
    </row>
    <row r="155" spans="2:43">
      <c r="B155" s="35" t="s">
        <v>91</v>
      </c>
      <c r="C155" s="36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91">
        <f t="shared" si="10"/>
        <v>0</v>
      </c>
      <c r="AN155" s="91">
        <f t="shared" si="11"/>
        <v>0</v>
      </c>
      <c r="AO155" s="91">
        <f t="shared" si="12"/>
        <v>0</v>
      </c>
      <c r="AP155" s="91">
        <f t="shared" si="13"/>
        <v>0</v>
      </c>
      <c r="AQ155" s="91" t="e">
        <f t="shared" si="14"/>
        <v>#DIV/0!</v>
      </c>
    </row>
    <row r="156" spans="2:43">
      <c r="B156" s="35" t="s">
        <v>91</v>
      </c>
      <c r="C156" s="36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91">
        <f t="shared" si="10"/>
        <v>0</v>
      </c>
      <c r="AN156" s="91">
        <f t="shared" si="11"/>
        <v>0</v>
      </c>
      <c r="AO156" s="91">
        <f t="shared" si="12"/>
        <v>0</v>
      </c>
      <c r="AP156" s="91">
        <f t="shared" si="13"/>
        <v>0</v>
      </c>
      <c r="AQ156" s="91" t="e">
        <f t="shared" si="14"/>
        <v>#DIV/0!</v>
      </c>
    </row>
    <row r="157" spans="2:43">
      <c r="B157" s="35" t="s">
        <v>91</v>
      </c>
      <c r="C157" s="36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91">
        <f t="shared" si="10"/>
        <v>0</v>
      </c>
      <c r="AN157" s="91">
        <f t="shared" si="11"/>
        <v>0</v>
      </c>
      <c r="AO157" s="91">
        <f t="shared" si="12"/>
        <v>0</v>
      </c>
      <c r="AP157" s="91">
        <f t="shared" si="13"/>
        <v>0</v>
      </c>
      <c r="AQ157" s="91" t="e">
        <f t="shared" si="14"/>
        <v>#DIV/0!</v>
      </c>
    </row>
    <row r="158" spans="2:43">
      <c r="B158" s="35" t="s">
        <v>91</v>
      </c>
      <c r="C158" s="36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91">
        <f t="shared" si="10"/>
        <v>0</v>
      </c>
      <c r="AN158" s="91">
        <f t="shared" si="11"/>
        <v>0</v>
      </c>
      <c r="AO158" s="91">
        <f t="shared" si="12"/>
        <v>0</v>
      </c>
      <c r="AP158" s="91">
        <f t="shared" si="13"/>
        <v>0</v>
      </c>
      <c r="AQ158" s="91" t="e">
        <f t="shared" si="14"/>
        <v>#DIV/0!</v>
      </c>
    </row>
    <row r="159" spans="2:43">
      <c r="B159" s="35" t="s">
        <v>91</v>
      </c>
      <c r="C159" s="36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91">
        <f t="shared" si="10"/>
        <v>0</v>
      </c>
      <c r="AN159" s="91">
        <f t="shared" si="11"/>
        <v>0</v>
      </c>
      <c r="AO159" s="91">
        <f t="shared" si="12"/>
        <v>0</v>
      </c>
      <c r="AP159" s="91">
        <f t="shared" si="13"/>
        <v>0</v>
      </c>
      <c r="AQ159" s="91" t="e">
        <f t="shared" si="14"/>
        <v>#DIV/0!</v>
      </c>
    </row>
    <row r="160" spans="2:43">
      <c r="B160" s="35" t="s">
        <v>91</v>
      </c>
      <c r="C160" s="36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91">
        <f t="shared" si="10"/>
        <v>0</v>
      </c>
      <c r="AN160" s="91">
        <f t="shared" si="11"/>
        <v>0</v>
      </c>
      <c r="AO160" s="91">
        <f t="shared" si="12"/>
        <v>0</v>
      </c>
      <c r="AP160" s="91">
        <f t="shared" si="13"/>
        <v>0</v>
      </c>
      <c r="AQ160" s="91" t="e">
        <f t="shared" si="14"/>
        <v>#DIV/0!</v>
      </c>
    </row>
    <row r="161" spans="2:43">
      <c r="B161" s="35" t="s">
        <v>91</v>
      </c>
      <c r="C161" s="36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91">
        <f t="shared" si="10"/>
        <v>0</v>
      </c>
      <c r="AN161" s="91">
        <f t="shared" si="11"/>
        <v>0</v>
      </c>
      <c r="AO161" s="91">
        <f t="shared" si="12"/>
        <v>0</v>
      </c>
      <c r="AP161" s="91">
        <f t="shared" si="13"/>
        <v>0</v>
      </c>
      <c r="AQ161" s="91" t="e">
        <f t="shared" si="14"/>
        <v>#DIV/0!</v>
      </c>
    </row>
    <row r="162" spans="2:43">
      <c r="B162" s="35" t="s">
        <v>91</v>
      </c>
      <c r="C162" s="36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91">
        <f t="shared" si="10"/>
        <v>0</v>
      </c>
      <c r="AN162" s="91">
        <f t="shared" si="11"/>
        <v>0</v>
      </c>
      <c r="AO162" s="91">
        <f t="shared" si="12"/>
        <v>0</v>
      </c>
      <c r="AP162" s="91">
        <f t="shared" si="13"/>
        <v>0</v>
      </c>
      <c r="AQ162" s="91" t="e">
        <f t="shared" si="14"/>
        <v>#DIV/0!</v>
      </c>
    </row>
    <row r="163" spans="2:43">
      <c r="B163" s="35" t="s">
        <v>91</v>
      </c>
      <c r="C163" s="36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91">
        <f t="shared" si="10"/>
        <v>0</v>
      </c>
      <c r="AN163" s="91">
        <f t="shared" si="11"/>
        <v>0</v>
      </c>
      <c r="AO163" s="91">
        <f t="shared" si="12"/>
        <v>0</v>
      </c>
      <c r="AP163" s="91">
        <f t="shared" si="13"/>
        <v>0</v>
      </c>
      <c r="AQ163" s="91" t="e">
        <f t="shared" si="14"/>
        <v>#DIV/0!</v>
      </c>
    </row>
    <row r="164" spans="2:43">
      <c r="B164" s="35" t="s">
        <v>91</v>
      </c>
      <c r="C164" s="36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91">
        <f t="shared" si="10"/>
        <v>0</v>
      </c>
      <c r="AN164" s="91">
        <f t="shared" si="11"/>
        <v>0</v>
      </c>
      <c r="AO164" s="91">
        <f t="shared" si="12"/>
        <v>0</v>
      </c>
      <c r="AP164" s="91">
        <f t="shared" si="13"/>
        <v>0</v>
      </c>
      <c r="AQ164" s="91" t="e">
        <f t="shared" si="14"/>
        <v>#DIV/0!</v>
      </c>
    </row>
    <row r="165" spans="2:43">
      <c r="B165" s="35" t="s">
        <v>91</v>
      </c>
      <c r="C165" s="36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91">
        <f t="shared" si="10"/>
        <v>0</v>
      </c>
      <c r="AN165" s="91">
        <f t="shared" si="11"/>
        <v>0</v>
      </c>
      <c r="AO165" s="91">
        <f t="shared" si="12"/>
        <v>0</v>
      </c>
      <c r="AP165" s="91">
        <f t="shared" si="13"/>
        <v>0</v>
      </c>
      <c r="AQ165" s="91" t="e">
        <f t="shared" si="14"/>
        <v>#DIV/0!</v>
      </c>
    </row>
    <row r="166" spans="2:43">
      <c r="B166" s="35" t="s">
        <v>91</v>
      </c>
      <c r="C166" s="36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91">
        <f t="shared" si="10"/>
        <v>0</v>
      </c>
      <c r="AN166" s="91">
        <f t="shared" si="11"/>
        <v>0</v>
      </c>
      <c r="AO166" s="91">
        <f t="shared" si="12"/>
        <v>0</v>
      </c>
      <c r="AP166" s="91">
        <f t="shared" si="13"/>
        <v>0</v>
      </c>
      <c r="AQ166" s="91" t="e">
        <f t="shared" si="14"/>
        <v>#DIV/0!</v>
      </c>
    </row>
    <row r="167" spans="2:43">
      <c r="B167" s="35" t="s">
        <v>91</v>
      </c>
      <c r="C167" s="36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91">
        <f t="shared" si="10"/>
        <v>0</v>
      </c>
      <c r="AN167" s="91">
        <f t="shared" si="11"/>
        <v>0</v>
      </c>
      <c r="AO167" s="91">
        <f t="shared" si="12"/>
        <v>0</v>
      </c>
      <c r="AP167" s="91">
        <f t="shared" si="13"/>
        <v>0</v>
      </c>
      <c r="AQ167" s="91" t="e">
        <f t="shared" si="14"/>
        <v>#DIV/0!</v>
      </c>
    </row>
    <row r="168" spans="2:43">
      <c r="B168" s="35" t="s">
        <v>91</v>
      </c>
      <c r="C168" s="36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91">
        <f t="shared" si="10"/>
        <v>0</v>
      </c>
      <c r="AN168" s="91">
        <f t="shared" si="11"/>
        <v>0</v>
      </c>
      <c r="AO168" s="91">
        <f t="shared" si="12"/>
        <v>0</v>
      </c>
      <c r="AP168" s="91">
        <f t="shared" si="13"/>
        <v>0</v>
      </c>
      <c r="AQ168" s="91" t="e">
        <f t="shared" si="14"/>
        <v>#DIV/0!</v>
      </c>
    </row>
    <row r="169" spans="2:43">
      <c r="B169" s="35" t="s">
        <v>91</v>
      </c>
      <c r="C169" s="36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91">
        <f t="shared" si="10"/>
        <v>0</v>
      </c>
      <c r="AN169" s="91">
        <f t="shared" si="11"/>
        <v>0</v>
      </c>
      <c r="AO169" s="91">
        <f t="shared" si="12"/>
        <v>0</v>
      </c>
      <c r="AP169" s="91">
        <f t="shared" si="13"/>
        <v>0</v>
      </c>
      <c r="AQ169" s="91" t="e">
        <f t="shared" si="14"/>
        <v>#DIV/0!</v>
      </c>
    </row>
    <row r="170" spans="2:43">
      <c r="B170" s="35" t="s">
        <v>91</v>
      </c>
      <c r="C170" s="36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91">
        <f t="shared" si="10"/>
        <v>0</v>
      </c>
      <c r="AN170" s="91">
        <f t="shared" si="11"/>
        <v>0</v>
      </c>
      <c r="AO170" s="91">
        <f t="shared" si="12"/>
        <v>0</v>
      </c>
      <c r="AP170" s="91">
        <f t="shared" si="13"/>
        <v>0</v>
      </c>
      <c r="AQ170" s="91" t="e">
        <f t="shared" si="14"/>
        <v>#DIV/0!</v>
      </c>
    </row>
    <row r="171" spans="2:43">
      <c r="B171" s="35" t="s">
        <v>91</v>
      </c>
      <c r="C171" s="36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91">
        <f t="shared" si="10"/>
        <v>0</v>
      </c>
      <c r="AN171" s="91">
        <f t="shared" si="11"/>
        <v>0</v>
      </c>
      <c r="AO171" s="91">
        <f t="shared" si="12"/>
        <v>0</v>
      </c>
      <c r="AP171" s="91">
        <f t="shared" si="13"/>
        <v>0</v>
      </c>
      <c r="AQ171" s="91" t="e">
        <f t="shared" si="14"/>
        <v>#DIV/0!</v>
      </c>
    </row>
    <row r="172" spans="2:43">
      <c r="B172" s="35" t="s">
        <v>91</v>
      </c>
      <c r="C172" s="36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91">
        <f t="shared" si="10"/>
        <v>0</v>
      </c>
      <c r="AN172" s="91">
        <f t="shared" si="11"/>
        <v>0</v>
      </c>
      <c r="AO172" s="91">
        <f t="shared" si="12"/>
        <v>0</v>
      </c>
      <c r="AP172" s="91">
        <f t="shared" si="13"/>
        <v>0</v>
      </c>
      <c r="AQ172" s="91" t="e">
        <f t="shared" si="14"/>
        <v>#DIV/0!</v>
      </c>
    </row>
    <row r="173" spans="2:43">
      <c r="B173" s="35" t="s">
        <v>91</v>
      </c>
      <c r="C173" s="36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91">
        <f t="shared" si="10"/>
        <v>0</v>
      </c>
      <c r="AN173" s="91">
        <f t="shared" si="11"/>
        <v>0</v>
      </c>
      <c r="AO173" s="91">
        <f t="shared" si="12"/>
        <v>0</v>
      </c>
      <c r="AP173" s="91">
        <f t="shared" si="13"/>
        <v>0</v>
      </c>
      <c r="AQ173" s="91" t="e">
        <f t="shared" si="14"/>
        <v>#DIV/0!</v>
      </c>
    </row>
    <row r="174" spans="2:43">
      <c r="B174" s="35" t="s">
        <v>91</v>
      </c>
      <c r="C174" s="36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91">
        <f t="shared" si="10"/>
        <v>0</v>
      </c>
      <c r="AN174" s="91">
        <f t="shared" si="11"/>
        <v>0</v>
      </c>
      <c r="AO174" s="91">
        <f t="shared" si="12"/>
        <v>0</v>
      </c>
      <c r="AP174" s="91">
        <f t="shared" si="13"/>
        <v>0</v>
      </c>
      <c r="AQ174" s="91" t="e">
        <f t="shared" si="14"/>
        <v>#DIV/0!</v>
      </c>
    </row>
    <row r="175" spans="2:43">
      <c r="B175" s="35" t="s">
        <v>91</v>
      </c>
      <c r="C175" s="36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91">
        <f t="shared" si="10"/>
        <v>0</v>
      </c>
      <c r="AN175" s="91">
        <f t="shared" si="11"/>
        <v>0</v>
      </c>
      <c r="AO175" s="91">
        <f t="shared" si="12"/>
        <v>0</v>
      </c>
      <c r="AP175" s="91">
        <f t="shared" si="13"/>
        <v>0</v>
      </c>
      <c r="AQ175" s="91" t="e">
        <f t="shared" si="14"/>
        <v>#DIV/0!</v>
      </c>
    </row>
    <row r="176" spans="2:43">
      <c r="B176" s="35" t="s">
        <v>91</v>
      </c>
      <c r="C176" s="36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91">
        <f t="shared" si="10"/>
        <v>0</v>
      </c>
      <c r="AN176" s="91">
        <f t="shared" si="11"/>
        <v>0</v>
      </c>
      <c r="AO176" s="91">
        <f t="shared" si="12"/>
        <v>0</v>
      </c>
      <c r="AP176" s="91">
        <f t="shared" si="13"/>
        <v>0</v>
      </c>
      <c r="AQ176" s="91" t="e">
        <f t="shared" si="14"/>
        <v>#DIV/0!</v>
      </c>
    </row>
    <row r="177" spans="2:43">
      <c r="B177" s="35" t="s">
        <v>91</v>
      </c>
      <c r="C177" s="36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91">
        <f t="shared" si="10"/>
        <v>0</v>
      </c>
      <c r="AN177" s="91">
        <f t="shared" si="11"/>
        <v>0</v>
      </c>
      <c r="AO177" s="91">
        <f t="shared" si="12"/>
        <v>0</v>
      </c>
      <c r="AP177" s="91">
        <f t="shared" si="13"/>
        <v>0</v>
      </c>
      <c r="AQ177" s="91" t="e">
        <f t="shared" si="14"/>
        <v>#DIV/0!</v>
      </c>
    </row>
    <row r="178" spans="2:43">
      <c r="B178" s="35" t="s">
        <v>91</v>
      </c>
      <c r="C178" s="36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91">
        <f t="shared" si="10"/>
        <v>0</v>
      </c>
      <c r="AN178" s="91">
        <f t="shared" si="11"/>
        <v>0</v>
      </c>
      <c r="AO178" s="91">
        <f t="shared" si="12"/>
        <v>0</v>
      </c>
      <c r="AP178" s="91">
        <f t="shared" si="13"/>
        <v>0</v>
      </c>
      <c r="AQ178" s="91" t="e">
        <f t="shared" si="14"/>
        <v>#DIV/0!</v>
      </c>
    </row>
    <row r="179" spans="2:43">
      <c r="B179" s="35" t="s">
        <v>91</v>
      </c>
      <c r="C179" s="36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91">
        <f t="shared" si="10"/>
        <v>0</v>
      </c>
      <c r="AN179" s="91">
        <f t="shared" si="11"/>
        <v>0</v>
      </c>
      <c r="AO179" s="91">
        <f t="shared" si="12"/>
        <v>0</v>
      </c>
      <c r="AP179" s="91">
        <f t="shared" si="13"/>
        <v>0</v>
      </c>
      <c r="AQ179" s="91" t="e">
        <f t="shared" si="14"/>
        <v>#DIV/0!</v>
      </c>
    </row>
    <row r="180" spans="2:43">
      <c r="B180" s="35" t="s">
        <v>91</v>
      </c>
      <c r="C180" s="36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91">
        <f t="shared" si="10"/>
        <v>0</v>
      </c>
      <c r="AN180" s="91">
        <f t="shared" si="11"/>
        <v>0</v>
      </c>
      <c r="AO180" s="91">
        <f t="shared" si="12"/>
        <v>0</v>
      </c>
      <c r="AP180" s="91">
        <f t="shared" si="13"/>
        <v>0</v>
      </c>
      <c r="AQ180" s="91" t="e">
        <f t="shared" si="14"/>
        <v>#DIV/0!</v>
      </c>
    </row>
    <row r="181" spans="2:43">
      <c r="B181" s="35" t="s">
        <v>91</v>
      </c>
      <c r="C181" s="36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91">
        <f t="shared" si="10"/>
        <v>0</v>
      </c>
      <c r="AN181" s="91">
        <f t="shared" si="11"/>
        <v>0</v>
      </c>
      <c r="AO181" s="91">
        <f t="shared" si="12"/>
        <v>0</v>
      </c>
      <c r="AP181" s="91">
        <f t="shared" si="13"/>
        <v>0</v>
      </c>
      <c r="AQ181" s="91" t="e">
        <f t="shared" si="14"/>
        <v>#DIV/0!</v>
      </c>
    </row>
    <row r="182" spans="2:43">
      <c r="B182" s="35" t="s">
        <v>91</v>
      </c>
      <c r="C182" s="36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91">
        <f t="shared" si="10"/>
        <v>0</v>
      </c>
      <c r="AN182" s="91">
        <f t="shared" si="11"/>
        <v>0</v>
      </c>
      <c r="AO182" s="91">
        <f t="shared" si="12"/>
        <v>0</v>
      </c>
      <c r="AP182" s="91">
        <f t="shared" si="13"/>
        <v>0</v>
      </c>
      <c r="AQ182" s="91" t="e">
        <f t="shared" si="14"/>
        <v>#DIV/0!</v>
      </c>
    </row>
    <row r="183" spans="2:43">
      <c r="B183" s="35" t="s">
        <v>91</v>
      </c>
      <c r="C183" s="36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91">
        <f t="shared" si="10"/>
        <v>0</v>
      </c>
      <c r="AN183" s="91">
        <f t="shared" si="11"/>
        <v>0</v>
      </c>
      <c r="AO183" s="91">
        <f t="shared" si="12"/>
        <v>0</v>
      </c>
      <c r="AP183" s="91">
        <f t="shared" si="13"/>
        <v>0</v>
      </c>
      <c r="AQ183" s="91" t="e">
        <f t="shared" si="14"/>
        <v>#DIV/0!</v>
      </c>
    </row>
    <row r="184" spans="2:43">
      <c r="B184" s="35" t="s">
        <v>91</v>
      </c>
      <c r="C184" s="36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91">
        <f t="shared" si="10"/>
        <v>0</v>
      </c>
      <c r="AN184" s="91">
        <f t="shared" si="11"/>
        <v>0</v>
      </c>
      <c r="AO184" s="91">
        <f t="shared" si="12"/>
        <v>0</v>
      </c>
      <c r="AP184" s="91">
        <f t="shared" si="13"/>
        <v>0</v>
      </c>
      <c r="AQ184" s="91" t="e">
        <f t="shared" si="14"/>
        <v>#DIV/0!</v>
      </c>
    </row>
    <row r="185" spans="2:43">
      <c r="B185" s="35" t="s">
        <v>91</v>
      </c>
      <c r="C185" s="36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91">
        <f t="shared" si="10"/>
        <v>0</v>
      </c>
      <c r="AN185" s="91">
        <f t="shared" si="11"/>
        <v>0</v>
      </c>
      <c r="AO185" s="91">
        <f t="shared" si="12"/>
        <v>0</v>
      </c>
      <c r="AP185" s="91">
        <f t="shared" si="13"/>
        <v>0</v>
      </c>
      <c r="AQ185" s="91" t="e">
        <f t="shared" si="14"/>
        <v>#DIV/0!</v>
      </c>
    </row>
    <row r="186" spans="2:43">
      <c r="B186" s="35" t="s">
        <v>91</v>
      </c>
      <c r="C186" s="36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91">
        <f t="shared" si="10"/>
        <v>0</v>
      </c>
      <c r="AN186" s="91">
        <f t="shared" si="11"/>
        <v>0</v>
      </c>
      <c r="AO186" s="91">
        <f t="shared" si="12"/>
        <v>0</v>
      </c>
      <c r="AP186" s="91">
        <f t="shared" si="13"/>
        <v>0</v>
      </c>
      <c r="AQ186" s="91" t="e">
        <f t="shared" si="14"/>
        <v>#DIV/0!</v>
      </c>
    </row>
    <row r="187" spans="2:43">
      <c r="B187" s="35" t="s">
        <v>91</v>
      </c>
      <c r="C187" s="36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91">
        <f t="shared" si="10"/>
        <v>0</v>
      </c>
      <c r="AN187" s="91">
        <f t="shared" si="11"/>
        <v>0</v>
      </c>
      <c r="AO187" s="91">
        <f t="shared" si="12"/>
        <v>0</v>
      </c>
      <c r="AP187" s="91">
        <f t="shared" si="13"/>
        <v>0</v>
      </c>
      <c r="AQ187" s="91" t="e">
        <f t="shared" si="14"/>
        <v>#DIV/0!</v>
      </c>
    </row>
    <row r="188" spans="2:43">
      <c r="B188" s="35" t="s">
        <v>91</v>
      </c>
      <c r="C188" s="36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91">
        <f t="shared" si="10"/>
        <v>0</v>
      </c>
      <c r="AN188" s="91">
        <f t="shared" si="11"/>
        <v>0</v>
      </c>
      <c r="AO188" s="91">
        <f t="shared" si="12"/>
        <v>0</v>
      </c>
      <c r="AP188" s="91">
        <f t="shared" si="13"/>
        <v>0</v>
      </c>
      <c r="AQ188" s="91" t="e">
        <f t="shared" si="14"/>
        <v>#DIV/0!</v>
      </c>
    </row>
    <row r="189" spans="2:43">
      <c r="B189" s="35" t="s">
        <v>91</v>
      </c>
      <c r="C189" s="36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91">
        <f t="shared" si="10"/>
        <v>0</v>
      </c>
      <c r="AN189" s="91">
        <f t="shared" si="11"/>
        <v>0</v>
      </c>
      <c r="AO189" s="91">
        <f t="shared" si="12"/>
        <v>0</v>
      </c>
      <c r="AP189" s="91">
        <f t="shared" si="13"/>
        <v>0</v>
      </c>
      <c r="AQ189" s="91" t="e">
        <f t="shared" si="14"/>
        <v>#DIV/0!</v>
      </c>
    </row>
    <row r="190" spans="2:43">
      <c r="B190" s="35" t="s">
        <v>91</v>
      </c>
      <c r="C190" s="36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91">
        <f t="shared" si="10"/>
        <v>0</v>
      </c>
      <c r="AN190" s="91">
        <f t="shared" si="11"/>
        <v>0</v>
      </c>
      <c r="AO190" s="91">
        <f t="shared" si="12"/>
        <v>0</v>
      </c>
      <c r="AP190" s="91">
        <f t="shared" si="13"/>
        <v>0</v>
      </c>
      <c r="AQ190" s="91" t="e">
        <f t="shared" si="14"/>
        <v>#DIV/0!</v>
      </c>
    </row>
    <row r="191" spans="2:43">
      <c r="B191" s="35" t="s">
        <v>91</v>
      </c>
      <c r="C191" s="36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91">
        <f t="shared" si="10"/>
        <v>0</v>
      </c>
      <c r="AN191" s="91">
        <f t="shared" si="11"/>
        <v>0</v>
      </c>
      <c r="AO191" s="91">
        <f t="shared" si="12"/>
        <v>0</v>
      </c>
      <c r="AP191" s="91">
        <f t="shared" si="13"/>
        <v>0</v>
      </c>
      <c r="AQ191" s="91" t="e">
        <f t="shared" si="14"/>
        <v>#DIV/0!</v>
      </c>
    </row>
    <row r="192" spans="2:43">
      <c r="B192" s="35" t="s">
        <v>91</v>
      </c>
      <c r="C192" s="36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91">
        <f t="shared" si="10"/>
        <v>0</v>
      </c>
      <c r="AN192" s="91">
        <f t="shared" si="11"/>
        <v>0</v>
      </c>
      <c r="AO192" s="91">
        <f t="shared" si="12"/>
        <v>0</v>
      </c>
      <c r="AP192" s="91">
        <f t="shared" si="13"/>
        <v>0</v>
      </c>
      <c r="AQ192" s="91" t="e">
        <f t="shared" si="14"/>
        <v>#DIV/0!</v>
      </c>
    </row>
    <row r="193" spans="2:43">
      <c r="B193" s="35" t="s">
        <v>91</v>
      </c>
      <c r="C193" s="36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91">
        <f t="shared" si="10"/>
        <v>0</v>
      </c>
      <c r="AN193" s="91">
        <f t="shared" si="11"/>
        <v>0</v>
      </c>
      <c r="AO193" s="91">
        <f t="shared" si="12"/>
        <v>0</v>
      </c>
      <c r="AP193" s="91">
        <f t="shared" si="13"/>
        <v>0</v>
      </c>
      <c r="AQ193" s="91" t="e">
        <f t="shared" si="14"/>
        <v>#DIV/0!</v>
      </c>
    </row>
    <row r="194" spans="2:43">
      <c r="B194" s="35" t="s">
        <v>91</v>
      </c>
      <c r="C194" s="36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91">
        <f t="shared" si="10"/>
        <v>0</v>
      </c>
      <c r="AN194" s="91">
        <f t="shared" si="11"/>
        <v>0</v>
      </c>
      <c r="AO194" s="91">
        <f t="shared" si="12"/>
        <v>0</v>
      </c>
      <c r="AP194" s="91">
        <f t="shared" si="13"/>
        <v>0</v>
      </c>
      <c r="AQ194" s="91" t="e">
        <f t="shared" si="14"/>
        <v>#DIV/0!</v>
      </c>
    </row>
    <row r="195" spans="2:43">
      <c r="B195" s="35" t="s">
        <v>91</v>
      </c>
      <c r="C195" s="36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91">
        <f t="shared" si="10"/>
        <v>0</v>
      </c>
      <c r="AN195" s="91">
        <f t="shared" si="11"/>
        <v>0</v>
      </c>
      <c r="AO195" s="91">
        <f t="shared" si="12"/>
        <v>0</v>
      </c>
      <c r="AP195" s="91">
        <f t="shared" si="13"/>
        <v>0</v>
      </c>
      <c r="AQ195" s="91" t="e">
        <f t="shared" si="14"/>
        <v>#DIV/0!</v>
      </c>
    </row>
    <row r="196" spans="2:43">
      <c r="B196" s="35" t="s">
        <v>91</v>
      </c>
      <c r="C196" s="36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91">
        <f t="shared" si="10"/>
        <v>0</v>
      </c>
      <c r="AN196" s="91">
        <f t="shared" si="11"/>
        <v>0</v>
      </c>
      <c r="AO196" s="91">
        <f t="shared" si="12"/>
        <v>0</v>
      </c>
      <c r="AP196" s="91">
        <f t="shared" si="13"/>
        <v>0</v>
      </c>
      <c r="AQ196" s="91" t="e">
        <f t="shared" si="14"/>
        <v>#DIV/0!</v>
      </c>
    </row>
    <row r="197" spans="2:43">
      <c r="B197" s="35" t="s">
        <v>91</v>
      </c>
      <c r="C197" s="36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91">
        <f t="shared" si="10"/>
        <v>0</v>
      </c>
      <c r="AN197" s="91">
        <f t="shared" si="11"/>
        <v>0</v>
      </c>
      <c r="AO197" s="91">
        <f t="shared" si="12"/>
        <v>0</v>
      </c>
      <c r="AP197" s="91">
        <f t="shared" si="13"/>
        <v>0</v>
      </c>
      <c r="AQ197" s="91" t="e">
        <f t="shared" si="14"/>
        <v>#DIV/0!</v>
      </c>
    </row>
    <row r="198" spans="2:43">
      <c r="B198" s="35" t="s">
        <v>91</v>
      </c>
      <c r="C198" s="36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91">
        <f t="shared" si="10"/>
        <v>0</v>
      </c>
      <c r="AN198" s="91">
        <f t="shared" si="11"/>
        <v>0</v>
      </c>
      <c r="AO198" s="91">
        <f t="shared" si="12"/>
        <v>0</v>
      </c>
      <c r="AP198" s="91">
        <f t="shared" si="13"/>
        <v>0</v>
      </c>
      <c r="AQ198" s="91" t="e">
        <f t="shared" si="14"/>
        <v>#DIV/0!</v>
      </c>
    </row>
    <row r="199" spans="2:43">
      <c r="B199" s="35" t="s">
        <v>91</v>
      </c>
      <c r="C199" s="36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91">
        <f t="shared" si="10"/>
        <v>0</v>
      </c>
      <c r="AN199" s="91">
        <f t="shared" si="11"/>
        <v>0</v>
      </c>
      <c r="AO199" s="91">
        <f t="shared" si="12"/>
        <v>0</v>
      </c>
      <c r="AP199" s="91">
        <f t="shared" si="13"/>
        <v>0</v>
      </c>
      <c r="AQ199" s="91" t="e">
        <f t="shared" si="14"/>
        <v>#DIV/0!</v>
      </c>
    </row>
    <row r="200" spans="2:43">
      <c r="B200" s="35" t="s">
        <v>91</v>
      </c>
      <c r="C200" s="36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91">
        <f t="shared" si="10"/>
        <v>0</v>
      </c>
      <c r="AN200" s="91">
        <f t="shared" si="11"/>
        <v>0</v>
      </c>
      <c r="AO200" s="91">
        <f t="shared" si="12"/>
        <v>0</v>
      </c>
      <c r="AP200" s="91">
        <f t="shared" si="13"/>
        <v>0</v>
      </c>
      <c r="AQ200" s="91" t="e">
        <f t="shared" si="14"/>
        <v>#DIV/0!</v>
      </c>
    </row>
    <row r="201" spans="2:43">
      <c r="B201" s="35" t="s">
        <v>91</v>
      </c>
      <c r="C201" s="36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91">
        <f t="shared" ref="AM201:AM264" si="15">+(AB201*$AB$6+AC201*$AC$6+AD201*$AD$6+AE201*$AE$6+AF201*$AF$6+AG201*$AG$6)/($AB$6+$AC$6+$AD$6+$AE$6+$AF$6+$AG$6)</f>
        <v>0</v>
      </c>
      <c r="AN201" s="91">
        <f t="shared" ref="AN201:AN264" si="16">+(M201*$M$6+Q201*$Q$6+R201*$R$6+S201*$S$6)/($M$6+$Q$6+$R$6+$S$6)</f>
        <v>0</v>
      </c>
      <c r="AO201" s="91">
        <f t="shared" ref="AO201:AO264" si="17">+(P224*$P$6+T224*$T$6+U224*$U$6+V224*$V$6+Z224*$Z$6+AA224*$AA$6)/($P$6+$T$6+$U$6+$V$6+$Z$6+$AA$6)</f>
        <v>0</v>
      </c>
      <c r="AP201" s="91">
        <f t="shared" ref="AP201:AP264" si="18">+(X201*$X$6+Y201*$Y$6+AI201*$AI$6+AJ201*$AJ$6)/($X$6+$Y$6+$AI$6+$AJ$6)</f>
        <v>0</v>
      </c>
      <c r="AQ201" s="91" t="e">
        <f t="shared" ref="AQ201:AQ264" si="19">+AVERAGE(M201,P201,Q201,R201,S201,T201,U201,V201,X201,Y201,Z201,AA201,AB201,AC201,AD201,AE201,AF201,AG201,AI201,AJ201)</f>
        <v>#DIV/0!</v>
      </c>
    </row>
    <row r="202" spans="2:43">
      <c r="B202" s="35" t="s">
        <v>91</v>
      </c>
      <c r="C202" s="36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91">
        <f t="shared" si="15"/>
        <v>0</v>
      </c>
      <c r="AN202" s="91">
        <f t="shared" si="16"/>
        <v>0</v>
      </c>
      <c r="AO202" s="91">
        <f t="shared" si="17"/>
        <v>0</v>
      </c>
      <c r="AP202" s="91">
        <f t="shared" si="18"/>
        <v>0</v>
      </c>
      <c r="AQ202" s="91" t="e">
        <f t="shared" si="19"/>
        <v>#DIV/0!</v>
      </c>
    </row>
    <row r="203" spans="2:43">
      <c r="B203" s="35" t="s">
        <v>91</v>
      </c>
      <c r="C203" s="36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91">
        <f t="shared" si="15"/>
        <v>0</v>
      </c>
      <c r="AN203" s="91">
        <f t="shared" si="16"/>
        <v>0</v>
      </c>
      <c r="AO203" s="91">
        <f t="shared" si="17"/>
        <v>0</v>
      </c>
      <c r="AP203" s="91">
        <f t="shared" si="18"/>
        <v>0</v>
      </c>
      <c r="AQ203" s="91" t="e">
        <f t="shared" si="19"/>
        <v>#DIV/0!</v>
      </c>
    </row>
    <row r="204" spans="2:43">
      <c r="B204" s="35" t="s">
        <v>91</v>
      </c>
      <c r="C204" s="36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91">
        <f t="shared" si="15"/>
        <v>0</v>
      </c>
      <c r="AN204" s="91">
        <f t="shared" si="16"/>
        <v>0</v>
      </c>
      <c r="AO204" s="91">
        <f t="shared" si="17"/>
        <v>0</v>
      </c>
      <c r="AP204" s="91">
        <f t="shared" si="18"/>
        <v>0</v>
      </c>
      <c r="AQ204" s="91" t="e">
        <f t="shared" si="19"/>
        <v>#DIV/0!</v>
      </c>
    </row>
    <row r="205" spans="2:43">
      <c r="B205" s="35" t="s">
        <v>91</v>
      </c>
      <c r="C205" s="36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91">
        <f t="shared" si="15"/>
        <v>0</v>
      </c>
      <c r="AN205" s="91">
        <f t="shared" si="16"/>
        <v>0</v>
      </c>
      <c r="AO205" s="91">
        <f t="shared" si="17"/>
        <v>0</v>
      </c>
      <c r="AP205" s="91">
        <f t="shared" si="18"/>
        <v>0</v>
      </c>
      <c r="AQ205" s="91" t="e">
        <f t="shared" si="19"/>
        <v>#DIV/0!</v>
      </c>
    </row>
    <row r="206" spans="2:43">
      <c r="B206" s="35" t="s">
        <v>91</v>
      </c>
      <c r="C206" s="36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91">
        <f t="shared" si="15"/>
        <v>0</v>
      </c>
      <c r="AN206" s="91">
        <f t="shared" si="16"/>
        <v>0</v>
      </c>
      <c r="AO206" s="91">
        <f t="shared" si="17"/>
        <v>0</v>
      </c>
      <c r="AP206" s="91">
        <f t="shared" si="18"/>
        <v>0</v>
      </c>
      <c r="AQ206" s="91" t="e">
        <f t="shared" si="19"/>
        <v>#DIV/0!</v>
      </c>
    </row>
    <row r="207" spans="2:43">
      <c r="B207" s="35" t="s">
        <v>91</v>
      </c>
      <c r="C207" s="36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91">
        <f t="shared" si="15"/>
        <v>0</v>
      </c>
      <c r="AN207" s="91">
        <f t="shared" si="16"/>
        <v>0</v>
      </c>
      <c r="AO207" s="91">
        <f t="shared" si="17"/>
        <v>0</v>
      </c>
      <c r="AP207" s="91">
        <f t="shared" si="18"/>
        <v>0</v>
      </c>
      <c r="AQ207" s="91" t="e">
        <f t="shared" si="19"/>
        <v>#DIV/0!</v>
      </c>
    </row>
    <row r="208" spans="2:43">
      <c r="B208" s="35" t="s">
        <v>91</v>
      </c>
      <c r="C208" s="36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91">
        <f t="shared" si="15"/>
        <v>0</v>
      </c>
      <c r="AN208" s="91">
        <f t="shared" si="16"/>
        <v>0</v>
      </c>
      <c r="AO208" s="91">
        <f t="shared" si="17"/>
        <v>0</v>
      </c>
      <c r="AP208" s="91">
        <f t="shared" si="18"/>
        <v>0</v>
      </c>
      <c r="AQ208" s="91" t="e">
        <f t="shared" si="19"/>
        <v>#DIV/0!</v>
      </c>
    </row>
    <row r="209" spans="2:43">
      <c r="B209" s="35" t="s">
        <v>91</v>
      </c>
      <c r="C209" s="36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91">
        <f t="shared" si="15"/>
        <v>0</v>
      </c>
      <c r="AN209" s="91">
        <f t="shared" si="16"/>
        <v>0</v>
      </c>
      <c r="AO209" s="91">
        <f t="shared" si="17"/>
        <v>0</v>
      </c>
      <c r="AP209" s="91">
        <f t="shared" si="18"/>
        <v>0</v>
      </c>
      <c r="AQ209" s="91" t="e">
        <f t="shared" si="19"/>
        <v>#DIV/0!</v>
      </c>
    </row>
    <row r="210" spans="2:43">
      <c r="B210" s="35" t="s">
        <v>91</v>
      </c>
      <c r="C210" s="36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91">
        <f t="shared" si="15"/>
        <v>0</v>
      </c>
      <c r="AN210" s="91">
        <f t="shared" si="16"/>
        <v>0</v>
      </c>
      <c r="AO210" s="91">
        <f t="shared" si="17"/>
        <v>0</v>
      </c>
      <c r="AP210" s="91">
        <f t="shared" si="18"/>
        <v>0</v>
      </c>
      <c r="AQ210" s="91" t="e">
        <f t="shared" si="19"/>
        <v>#DIV/0!</v>
      </c>
    </row>
    <row r="211" spans="2:43">
      <c r="B211" s="35" t="s">
        <v>91</v>
      </c>
      <c r="C211" s="36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91">
        <f t="shared" si="15"/>
        <v>0</v>
      </c>
      <c r="AN211" s="91">
        <f t="shared" si="16"/>
        <v>0</v>
      </c>
      <c r="AO211" s="91">
        <f t="shared" si="17"/>
        <v>0</v>
      </c>
      <c r="AP211" s="91">
        <f t="shared" si="18"/>
        <v>0</v>
      </c>
      <c r="AQ211" s="91" t="e">
        <f t="shared" si="19"/>
        <v>#DIV/0!</v>
      </c>
    </row>
    <row r="212" spans="2:43">
      <c r="B212" s="35" t="s">
        <v>91</v>
      </c>
      <c r="C212" s="36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91">
        <f t="shared" si="15"/>
        <v>0</v>
      </c>
      <c r="AN212" s="91">
        <f t="shared" si="16"/>
        <v>0</v>
      </c>
      <c r="AO212" s="91">
        <f t="shared" si="17"/>
        <v>0</v>
      </c>
      <c r="AP212" s="91">
        <f t="shared" si="18"/>
        <v>0</v>
      </c>
      <c r="AQ212" s="91" t="e">
        <f t="shared" si="19"/>
        <v>#DIV/0!</v>
      </c>
    </row>
    <row r="213" spans="2:43">
      <c r="B213" s="35" t="s">
        <v>91</v>
      </c>
      <c r="C213" s="36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91">
        <f t="shared" si="15"/>
        <v>0</v>
      </c>
      <c r="AN213" s="91">
        <f t="shared" si="16"/>
        <v>0</v>
      </c>
      <c r="AO213" s="91">
        <f t="shared" si="17"/>
        <v>0</v>
      </c>
      <c r="AP213" s="91">
        <f t="shared" si="18"/>
        <v>0</v>
      </c>
      <c r="AQ213" s="91" t="e">
        <f t="shared" si="19"/>
        <v>#DIV/0!</v>
      </c>
    </row>
    <row r="214" spans="2:43">
      <c r="B214" s="35" t="s">
        <v>91</v>
      </c>
      <c r="C214" s="36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91">
        <f t="shared" si="15"/>
        <v>0</v>
      </c>
      <c r="AN214" s="91">
        <f t="shared" si="16"/>
        <v>0</v>
      </c>
      <c r="AO214" s="91">
        <f t="shared" si="17"/>
        <v>0</v>
      </c>
      <c r="AP214" s="91">
        <f t="shared" si="18"/>
        <v>0</v>
      </c>
      <c r="AQ214" s="91" t="e">
        <f t="shared" si="19"/>
        <v>#DIV/0!</v>
      </c>
    </row>
    <row r="215" spans="2:43">
      <c r="B215" s="35" t="s">
        <v>91</v>
      </c>
      <c r="C215" s="36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91">
        <f t="shared" si="15"/>
        <v>0</v>
      </c>
      <c r="AN215" s="91">
        <f t="shared" si="16"/>
        <v>0</v>
      </c>
      <c r="AO215" s="91">
        <f t="shared" si="17"/>
        <v>0</v>
      </c>
      <c r="AP215" s="91">
        <f t="shared" si="18"/>
        <v>0</v>
      </c>
      <c r="AQ215" s="91" t="e">
        <f t="shared" si="19"/>
        <v>#DIV/0!</v>
      </c>
    </row>
    <row r="216" spans="2:43">
      <c r="B216" s="35" t="s">
        <v>91</v>
      </c>
      <c r="C216" s="36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91">
        <f t="shared" si="15"/>
        <v>0</v>
      </c>
      <c r="AN216" s="91">
        <f t="shared" si="16"/>
        <v>0</v>
      </c>
      <c r="AO216" s="91">
        <f t="shared" si="17"/>
        <v>0</v>
      </c>
      <c r="AP216" s="91">
        <f t="shared" si="18"/>
        <v>0</v>
      </c>
      <c r="AQ216" s="91" t="e">
        <f t="shared" si="19"/>
        <v>#DIV/0!</v>
      </c>
    </row>
    <row r="217" spans="2:43">
      <c r="B217" s="35" t="s">
        <v>91</v>
      </c>
      <c r="C217" s="36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91">
        <f t="shared" si="15"/>
        <v>0</v>
      </c>
      <c r="AN217" s="91">
        <f t="shared" si="16"/>
        <v>0</v>
      </c>
      <c r="AO217" s="91">
        <f t="shared" si="17"/>
        <v>0</v>
      </c>
      <c r="AP217" s="91">
        <f t="shared" si="18"/>
        <v>0</v>
      </c>
      <c r="AQ217" s="91" t="e">
        <f t="shared" si="19"/>
        <v>#DIV/0!</v>
      </c>
    </row>
    <row r="218" spans="2:43">
      <c r="B218" s="35" t="s">
        <v>91</v>
      </c>
      <c r="C218" s="36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91">
        <f t="shared" si="15"/>
        <v>0</v>
      </c>
      <c r="AN218" s="91">
        <f t="shared" si="16"/>
        <v>0</v>
      </c>
      <c r="AO218" s="91">
        <f t="shared" si="17"/>
        <v>0</v>
      </c>
      <c r="AP218" s="91">
        <f t="shared" si="18"/>
        <v>0</v>
      </c>
      <c r="AQ218" s="91" t="e">
        <f t="shared" si="19"/>
        <v>#DIV/0!</v>
      </c>
    </row>
    <row r="219" spans="2:43">
      <c r="B219" s="35" t="s">
        <v>91</v>
      </c>
      <c r="C219" s="36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91">
        <f t="shared" si="15"/>
        <v>0</v>
      </c>
      <c r="AN219" s="91">
        <f t="shared" si="16"/>
        <v>0</v>
      </c>
      <c r="AO219" s="91">
        <f t="shared" si="17"/>
        <v>0</v>
      </c>
      <c r="AP219" s="91">
        <f t="shared" si="18"/>
        <v>0</v>
      </c>
      <c r="AQ219" s="91" t="e">
        <f t="shared" si="19"/>
        <v>#DIV/0!</v>
      </c>
    </row>
    <row r="220" spans="2:43">
      <c r="B220" s="35" t="s">
        <v>91</v>
      </c>
      <c r="C220" s="36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91">
        <f t="shared" si="15"/>
        <v>0</v>
      </c>
      <c r="AN220" s="91">
        <f t="shared" si="16"/>
        <v>0</v>
      </c>
      <c r="AO220" s="91">
        <f t="shared" si="17"/>
        <v>0</v>
      </c>
      <c r="AP220" s="91">
        <f t="shared" si="18"/>
        <v>0</v>
      </c>
      <c r="AQ220" s="91" t="e">
        <f t="shared" si="19"/>
        <v>#DIV/0!</v>
      </c>
    </row>
    <row r="221" spans="2:43">
      <c r="B221" s="35" t="s">
        <v>91</v>
      </c>
      <c r="C221" s="36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91">
        <f t="shared" si="15"/>
        <v>0</v>
      </c>
      <c r="AN221" s="91">
        <f t="shared" si="16"/>
        <v>0</v>
      </c>
      <c r="AO221" s="91">
        <f t="shared" si="17"/>
        <v>0</v>
      </c>
      <c r="AP221" s="91">
        <f t="shared" si="18"/>
        <v>0</v>
      </c>
      <c r="AQ221" s="91" t="e">
        <f t="shared" si="19"/>
        <v>#DIV/0!</v>
      </c>
    </row>
    <row r="222" spans="2:43">
      <c r="B222" s="35" t="s">
        <v>91</v>
      </c>
      <c r="C222" s="36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91">
        <f t="shared" si="15"/>
        <v>0</v>
      </c>
      <c r="AN222" s="91">
        <f t="shared" si="16"/>
        <v>0</v>
      </c>
      <c r="AO222" s="91">
        <f t="shared" si="17"/>
        <v>0</v>
      </c>
      <c r="AP222" s="91">
        <f t="shared" si="18"/>
        <v>0</v>
      </c>
      <c r="AQ222" s="91" t="e">
        <f t="shared" si="19"/>
        <v>#DIV/0!</v>
      </c>
    </row>
    <row r="223" spans="2:43">
      <c r="B223" s="35" t="s">
        <v>91</v>
      </c>
      <c r="C223" s="36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91">
        <f t="shared" si="15"/>
        <v>0</v>
      </c>
      <c r="AN223" s="91">
        <f t="shared" si="16"/>
        <v>0</v>
      </c>
      <c r="AO223" s="91">
        <f t="shared" si="17"/>
        <v>0</v>
      </c>
      <c r="AP223" s="91">
        <f t="shared" si="18"/>
        <v>0</v>
      </c>
      <c r="AQ223" s="91" t="e">
        <f t="shared" si="19"/>
        <v>#DIV/0!</v>
      </c>
    </row>
    <row r="224" spans="2:43">
      <c r="B224" s="35" t="s">
        <v>91</v>
      </c>
      <c r="C224" s="36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91">
        <f t="shared" si="15"/>
        <v>0</v>
      </c>
      <c r="AN224" s="91">
        <f t="shared" si="16"/>
        <v>0</v>
      </c>
      <c r="AO224" s="91">
        <f t="shared" si="17"/>
        <v>0</v>
      </c>
      <c r="AP224" s="91">
        <f t="shared" si="18"/>
        <v>0</v>
      </c>
      <c r="AQ224" s="91" t="e">
        <f t="shared" si="19"/>
        <v>#DIV/0!</v>
      </c>
    </row>
    <row r="225" spans="2:43">
      <c r="B225" s="35" t="s">
        <v>91</v>
      </c>
      <c r="C225" s="36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91">
        <f t="shared" si="15"/>
        <v>0</v>
      </c>
      <c r="AN225" s="91">
        <f t="shared" si="16"/>
        <v>0</v>
      </c>
      <c r="AO225" s="91">
        <f t="shared" si="17"/>
        <v>0</v>
      </c>
      <c r="AP225" s="91">
        <f t="shared" si="18"/>
        <v>0</v>
      </c>
      <c r="AQ225" s="91" t="e">
        <f t="shared" si="19"/>
        <v>#DIV/0!</v>
      </c>
    </row>
    <row r="226" spans="2:43">
      <c r="B226" s="35" t="s">
        <v>91</v>
      </c>
      <c r="C226" s="36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91">
        <f t="shared" si="15"/>
        <v>0</v>
      </c>
      <c r="AN226" s="91">
        <f t="shared" si="16"/>
        <v>0</v>
      </c>
      <c r="AO226" s="91">
        <f t="shared" si="17"/>
        <v>0</v>
      </c>
      <c r="AP226" s="91">
        <f t="shared" si="18"/>
        <v>0</v>
      </c>
      <c r="AQ226" s="91" t="e">
        <f t="shared" si="19"/>
        <v>#DIV/0!</v>
      </c>
    </row>
    <row r="227" spans="2:43">
      <c r="B227" s="35" t="s">
        <v>91</v>
      </c>
      <c r="C227" s="36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91">
        <f t="shared" si="15"/>
        <v>0</v>
      </c>
      <c r="AN227" s="91">
        <f t="shared" si="16"/>
        <v>0</v>
      </c>
      <c r="AO227" s="91">
        <f t="shared" si="17"/>
        <v>0</v>
      </c>
      <c r="AP227" s="91">
        <f t="shared" si="18"/>
        <v>0</v>
      </c>
      <c r="AQ227" s="91" t="e">
        <f t="shared" si="19"/>
        <v>#DIV/0!</v>
      </c>
    </row>
    <row r="228" spans="2:43">
      <c r="B228" s="35" t="s">
        <v>91</v>
      </c>
      <c r="C228" s="36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91">
        <f t="shared" si="15"/>
        <v>0</v>
      </c>
      <c r="AN228" s="91">
        <f t="shared" si="16"/>
        <v>0</v>
      </c>
      <c r="AO228" s="91">
        <f t="shared" si="17"/>
        <v>0</v>
      </c>
      <c r="AP228" s="91">
        <f t="shared" si="18"/>
        <v>0</v>
      </c>
      <c r="AQ228" s="91" t="e">
        <f t="shared" si="19"/>
        <v>#DIV/0!</v>
      </c>
    </row>
    <row r="229" spans="2:43">
      <c r="B229" s="35" t="s">
        <v>91</v>
      </c>
      <c r="C229" s="36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91">
        <f t="shared" si="15"/>
        <v>0</v>
      </c>
      <c r="AN229" s="91">
        <f t="shared" si="16"/>
        <v>0</v>
      </c>
      <c r="AO229" s="91">
        <f t="shared" si="17"/>
        <v>0</v>
      </c>
      <c r="AP229" s="91">
        <f t="shared" si="18"/>
        <v>0</v>
      </c>
      <c r="AQ229" s="91" t="e">
        <f t="shared" si="19"/>
        <v>#DIV/0!</v>
      </c>
    </row>
    <row r="230" spans="2:43">
      <c r="B230" s="35" t="s">
        <v>91</v>
      </c>
      <c r="C230" s="36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91">
        <f t="shared" si="15"/>
        <v>0</v>
      </c>
      <c r="AN230" s="91">
        <f t="shared" si="16"/>
        <v>0</v>
      </c>
      <c r="AO230" s="91">
        <f t="shared" si="17"/>
        <v>0</v>
      </c>
      <c r="AP230" s="91">
        <f t="shared" si="18"/>
        <v>0</v>
      </c>
      <c r="AQ230" s="91" t="e">
        <f t="shared" si="19"/>
        <v>#DIV/0!</v>
      </c>
    </row>
    <row r="231" spans="2:43">
      <c r="B231" s="35" t="s">
        <v>91</v>
      </c>
      <c r="C231" s="36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91">
        <f t="shared" si="15"/>
        <v>0</v>
      </c>
      <c r="AN231" s="91">
        <f t="shared" si="16"/>
        <v>0</v>
      </c>
      <c r="AO231" s="91">
        <f t="shared" si="17"/>
        <v>0</v>
      </c>
      <c r="AP231" s="91">
        <f t="shared" si="18"/>
        <v>0</v>
      </c>
      <c r="AQ231" s="91" t="e">
        <f t="shared" si="19"/>
        <v>#DIV/0!</v>
      </c>
    </row>
    <row r="232" spans="2:43">
      <c r="B232" s="35" t="s">
        <v>91</v>
      </c>
      <c r="C232" s="36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91">
        <f t="shared" si="15"/>
        <v>0</v>
      </c>
      <c r="AN232" s="91">
        <f t="shared" si="16"/>
        <v>0</v>
      </c>
      <c r="AO232" s="91">
        <f t="shared" si="17"/>
        <v>0</v>
      </c>
      <c r="AP232" s="91">
        <f t="shared" si="18"/>
        <v>0</v>
      </c>
      <c r="AQ232" s="91" t="e">
        <f t="shared" si="19"/>
        <v>#DIV/0!</v>
      </c>
    </row>
    <row r="233" spans="2:43">
      <c r="B233" s="35" t="s">
        <v>91</v>
      </c>
      <c r="C233" s="36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91">
        <f t="shared" si="15"/>
        <v>0</v>
      </c>
      <c r="AN233" s="91">
        <f t="shared" si="16"/>
        <v>0</v>
      </c>
      <c r="AO233" s="91">
        <f t="shared" si="17"/>
        <v>0</v>
      </c>
      <c r="AP233" s="91">
        <f t="shared" si="18"/>
        <v>0</v>
      </c>
      <c r="AQ233" s="91" t="e">
        <f t="shared" si="19"/>
        <v>#DIV/0!</v>
      </c>
    </row>
    <row r="234" spans="2:43">
      <c r="B234" s="35" t="s">
        <v>91</v>
      </c>
      <c r="C234" s="36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91">
        <f t="shared" si="15"/>
        <v>0</v>
      </c>
      <c r="AN234" s="91">
        <f t="shared" si="16"/>
        <v>0</v>
      </c>
      <c r="AO234" s="91">
        <f t="shared" si="17"/>
        <v>0</v>
      </c>
      <c r="AP234" s="91">
        <f t="shared" si="18"/>
        <v>0</v>
      </c>
      <c r="AQ234" s="91" t="e">
        <f t="shared" si="19"/>
        <v>#DIV/0!</v>
      </c>
    </row>
    <row r="235" spans="2:43">
      <c r="B235" s="35" t="s">
        <v>91</v>
      </c>
      <c r="C235" s="36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91">
        <f t="shared" si="15"/>
        <v>0</v>
      </c>
      <c r="AN235" s="91">
        <f t="shared" si="16"/>
        <v>0</v>
      </c>
      <c r="AO235" s="91">
        <f t="shared" si="17"/>
        <v>0</v>
      </c>
      <c r="AP235" s="91">
        <f t="shared" si="18"/>
        <v>0</v>
      </c>
      <c r="AQ235" s="91" t="e">
        <f t="shared" si="19"/>
        <v>#DIV/0!</v>
      </c>
    </row>
    <row r="236" spans="2:43">
      <c r="B236" s="35" t="s">
        <v>91</v>
      </c>
      <c r="C236" s="36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91">
        <f t="shared" si="15"/>
        <v>0</v>
      </c>
      <c r="AN236" s="91">
        <f t="shared" si="16"/>
        <v>0</v>
      </c>
      <c r="AO236" s="91">
        <f t="shared" si="17"/>
        <v>0</v>
      </c>
      <c r="AP236" s="91">
        <f t="shared" si="18"/>
        <v>0</v>
      </c>
      <c r="AQ236" s="91" t="e">
        <f t="shared" si="19"/>
        <v>#DIV/0!</v>
      </c>
    </row>
    <row r="237" spans="2:43">
      <c r="B237" s="35" t="s">
        <v>91</v>
      </c>
      <c r="C237" s="36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91">
        <f t="shared" si="15"/>
        <v>0</v>
      </c>
      <c r="AN237" s="91">
        <f t="shared" si="16"/>
        <v>0</v>
      </c>
      <c r="AO237" s="91">
        <f t="shared" si="17"/>
        <v>0</v>
      </c>
      <c r="AP237" s="91">
        <f t="shared" si="18"/>
        <v>0</v>
      </c>
      <c r="AQ237" s="91" t="e">
        <f t="shared" si="19"/>
        <v>#DIV/0!</v>
      </c>
    </row>
    <row r="238" spans="2:43">
      <c r="B238" s="35" t="s">
        <v>91</v>
      </c>
      <c r="C238" s="36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91">
        <f t="shared" si="15"/>
        <v>0</v>
      </c>
      <c r="AN238" s="91">
        <f t="shared" si="16"/>
        <v>0</v>
      </c>
      <c r="AO238" s="91">
        <f t="shared" si="17"/>
        <v>0</v>
      </c>
      <c r="AP238" s="91">
        <f t="shared" si="18"/>
        <v>0</v>
      </c>
      <c r="AQ238" s="91" t="e">
        <f t="shared" si="19"/>
        <v>#DIV/0!</v>
      </c>
    </row>
    <row r="239" spans="2:43">
      <c r="B239" s="35" t="s">
        <v>91</v>
      </c>
      <c r="C239" s="36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91">
        <f t="shared" si="15"/>
        <v>0</v>
      </c>
      <c r="AN239" s="91">
        <f t="shared" si="16"/>
        <v>0</v>
      </c>
      <c r="AO239" s="91">
        <f t="shared" si="17"/>
        <v>0</v>
      </c>
      <c r="AP239" s="91">
        <f t="shared" si="18"/>
        <v>0</v>
      </c>
      <c r="AQ239" s="91" t="e">
        <f t="shared" si="19"/>
        <v>#DIV/0!</v>
      </c>
    </row>
    <row r="240" spans="2:43">
      <c r="B240" s="35" t="s">
        <v>91</v>
      </c>
      <c r="C240" s="36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91">
        <f t="shared" si="15"/>
        <v>0</v>
      </c>
      <c r="AN240" s="91">
        <f t="shared" si="16"/>
        <v>0</v>
      </c>
      <c r="AO240" s="91">
        <f t="shared" si="17"/>
        <v>0</v>
      </c>
      <c r="AP240" s="91">
        <f t="shared" si="18"/>
        <v>0</v>
      </c>
      <c r="AQ240" s="91" t="e">
        <f t="shared" si="19"/>
        <v>#DIV/0!</v>
      </c>
    </row>
    <row r="241" spans="2:43">
      <c r="B241" s="35" t="s">
        <v>91</v>
      </c>
      <c r="C241" s="36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91">
        <f t="shared" si="15"/>
        <v>0</v>
      </c>
      <c r="AN241" s="91">
        <f t="shared" si="16"/>
        <v>0</v>
      </c>
      <c r="AO241" s="91">
        <f t="shared" si="17"/>
        <v>0</v>
      </c>
      <c r="AP241" s="91">
        <f t="shared" si="18"/>
        <v>0</v>
      </c>
      <c r="AQ241" s="91" t="e">
        <f t="shared" si="19"/>
        <v>#DIV/0!</v>
      </c>
    </row>
    <row r="242" spans="2:43">
      <c r="B242" s="35" t="s">
        <v>91</v>
      </c>
      <c r="C242" s="36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91">
        <f t="shared" si="15"/>
        <v>0</v>
      </c>
      <c r="AN242" s="91">
        <f t="shared" si="16"/>
        <v>0</v>
      </c>
      <c r="AO242" s="91">
        <f t="shared" si="17"/>
        <v>0</v>
      </c>
      <c r="AP242" s="91">
        <f t="shared" si="18"/>
        <v>0</v>
      </c>
      <c r="AQ242" s="91" t="e">
        <f t="shared" si="19"/>
        <v>#DIV/0!</v>
      </c>
    </row>
    <row r="243" spans="2:43">
      <c r="B243" s="35" t="s">
        <v>91</v>
      </c>
      <c r="C243" s="36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91">
        <f t="shared" si="15"/>
        <v>0</v>
      </c>
      <c r="AN243" s="91">
        <f t="shared" si="16"/>
        <v>0</v>
      </c>
      <c r="AO243" s="91">
        <f t="shared" si="17"/>
        <v>0</v>
      </c>
      <c r="AP243" s="91">
        <f t="shared" si="18"/>
        <v>0</v>
      </c>
      <c r="AQ243" s="91" t="e">
        <f t="shared" si="19"/>
        <v>#DIV/0!</v>
      </c>
    </row>
    <row r="244" spans="2:43">
      <c r="B244" s="35" t="s">
        <v>91</v>
      </c>
      <c r="C244" s="36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91">
        <f t="shared" si="15"/>
        <v>0</v>
      </c>
      <c r="AN244" s="91">
        <f t="shared" si="16"/>
        <v>0</v>
      </c>
      <c r="AO244" s="91">
        <f t="shared" si="17"/>
        <v>0</v>
      </c>
      <c r="AP244" s="91">
        <f t="shared" si="18"/>
        <v>0</v>
      </c>
      <c r="AQ244" s="91" t="e">
        <f t="shared" si="19"/>
        <v>#DIV/0!</v>
      </c>
    </row>
    <row r="245" spans="2:43">
      <c r="B245" s="35" t="s">
        <v>91</v>
      </c>
      <c r="C245" s="36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91">
        <f t="shared" si="15"/>
        <v>0</v>
      </c>
      <c r="AN245" s="91">
        <f t="shared" si="16"/>
        <v>0</v>
      </c>
      <c r="AO245" s="91">
        <f t="shared" si="17"/>
        <v>0</v>
      </c>
      <c r="AP245" s="91">
        <f t="shared" si="18"/>
        <v>0</v>
      </c>
      <c r="AQ245" s="91" t="e">
        <f t="shared" si="19"/>
        <v>#DIV/0!</v>
      </c>
    </row>
    <row r="246" spans="2:43">
      <c r="B246" s="35" t="s">
        <v>91</v>
      </c>
      <c r="C246" s="36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91">
        <f t="shared" si="15"/>
        <v>0</v>
      </c>
      <c r="AN246" s="91">
        <f t="shared" si="16"/>
        <v>0</v>
      </c>
      <c r="AO246" s="91">
        <f t="shared" si="17"/>
        <v>0</v>
      </c>
      <c r="AP246" s="91">
        <f t="shared" si="18"/>
        <v>0</v>
      </c>
      <c r="AQ246" s="91" t="e">
        <f t="shared" si="19"/>
        <v>#DIV/0!</v>
      </c>
    </row>
    <row r="247" spans="2:43">
      <c r="B247" s="35" t="s">
        <v>91</v>
      </c>
      <c r="C247" s="36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91">
        <f t="shared" si="15"/>
        <v>0</v>
      </c>
      <c r="AN247" s="91">
        <f t="shared" si="16"/>
        <v>0</v>
      </c>
      <c r="AO247" s="91">
        <f t="shared" si="17"/>
        <v>0</v>
      </c>
      <c r="AP247" s="91">
        <f t="shared" si="18"/>
        <v>0</v>
      </c>
      <c r="AQ247" s="91" t="e">
        <f t="shared" si="19"/>
        <v>#DIV/0!</v>
      </c>
    </row>
    <row r="248" spans="2:43">
      <c r="B248" s="35" t="s">
        <v>91</v>
      </c>
      <c r="C248" s="36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91">
        <f t="shared" si="15"/>
        <v>0</v>
      </c>
      <c r="AN248" s="91">
        <f t="shared" si="16"/>
        <v>0</v>
      </c>
      <c r="AO248" s="91">
        <f t="shared" si="17"/>
        <v>0</v>
      </c>
      <c r="AP248" s="91">
        <f t="shared" si="18"/>
        <v>0</v>
      </c>
      <c r="AQ248" s="91" t="e">
        <f t="shared" si="19"/>
        <v>#DIV/0!</v>
      </c>
    </row>
    <row r="249" spans="2:43">
      <c r="B249" s="35" t="s">
        <v>91</v>
      </c>
      <c r="C249" s="36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91">
        <f t="shared" si="15"/>
        <v>0</v>
      </c>
      <c r="AN249" s="91">
        <f t="shared" si="16"/>
        <v>0</v>
      </c>
      <c r="AO249" s="91">
        <f t="shared" si="17"/>
        <v>0</v>
      </c>
      <c r="AP249" s="91">
        <f t="shared" si="18"/>
        <v>0</v>
      </c>
      <c r="AQ249" s="91" t="e">
        <f t="shared" si="19"/>
        <v>#DIV/0!</v>
      </c>
    </row>
    <row r="250" spans="2:43">
      <c r="B250" s="35" t="s">
        <v>91</v>
      </c>
      <c r="C250" s="36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91">
        <f t="shared" si="15"/>
        <v>0</v>
      </c>
      <c r="AN250" s="91">
        <f t="shared" si="16"/>
        <v>0</v>
      </c>
      <c r="AO250" s="91">
        <f t="shared" si="17"/>
        <v>0</v>
      </c>
      <c r="AP250" s="91">
        <f t="shared" si="18"/>
        <v>0</v>
      </c>
      <c r="AQ250" s="91" t="e">
        <f t="shared" si="19"/>
        <v>#DIV/0!</v>
      </c>
    </row>
    <row r="251" spans="2:43">
      <c r="B251" s="35" t="s">
        <v>91</v>
      </c>
      <c r="C251" s="36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91">
        <f t="shared" si="15"/>
        <v>0</v>
      </c>
      <c r="AN251" s="91">
        <f t="shared" si="16"/>
        <v>0</v>
      </c>
      <c r="AO251" s="91">
        <f t="shared" si="17"/>
        <v>0</v>
      </c>
      <c r="AP251" s="91">
        <f t="shared" si="18"/>
        <v>0</v>
      </c>
      <c r="AQ251" s="91" t="e">
        <f t="shared" si="19"/>
        <v>#DIV/0!</v>
      </c>
    </row>
    <row r="252" spans="2:43">
      <c r="B252" s="35" t="s">
        <v>91</v>
      </c>
      <c r="C252" s="36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91">
        <f t="shared" si="15"/>
        <v>0</v>
      </c>
      <c r="AN252" s="91">
        <f t="shared" si="16"/>
        <v>0</v>
      </c>
      <c r="AO252" s="91">
        <f t="shared" si="17"/>
        <v>0</v>
      </c>
      <c r="AP252" s="91">
        <f t="shared" si="18"/>
        <v>0</v>
      </c>
      <c r="AQ252" s="91" t="e">
        <f t="shared" si="19"/>
        <v>#DIV/0!</v>
      </c>
    </row>
    <row r="253" spans="2:43">
      <c r="B253" s="35" t="s">
        <v>91</v>
      </c>
      <c r="C253" s="36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91">
        <f t="shared" si="15"/>
        <v>0</v>
      </c>
      <c r="AN253" s="91">
        <f t="shared" si="16"/>
        <v>0</v>
      </c>
      <c r="AO253" s="91">
        <f t="shared" si="17"/>
        <v>0</v>
      </c>
      <c r="AP253" s="91">
        <f t="shared" si="18"/>
        <v>0</v>
      </c>
      <c r="AQ253" s="91" t="e">
        <f t="shared" si="19"/>
        <v>#DIV/0!</v>
      </c>
    </row>
    <row r="254" spans="2:43">
      <c r="B254" s="35" t="s">
        <v>91</v>
      </c>
      <c r="C254" s="36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91">
        <f t="shared" si="15"/>
        <v>0</v>
      </c>
      <c r="AN254" s="91">
        <f t="shared" si="16"/>
        <v>0</v>
      </c>
      <c r="AO254" s="91">
        <f t="shared" si="17"/>
        <v>0</v>
      </c>
      <c r="AP254" s="91">
        <f t="shared" si="18"/>
        <v>0</v>
      </c>
      <c r="AQ254" s="91" t="e">
        <f t="shared" si="19"/>
        <v>#DIV/0!</v>
      </c>
    </row>
    <row r="255" spans="2:43">
      <c r="B255" s="35" t="s">
        <v>91</v>
      </c>
      <c r="C255" s="36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91">
        <f t="shared" si="15"/>
        <v>0</v>
      </c>
      <c r="AN255" s="91">
        <f t="shared" si="16"/>
        <v>0</v>
      </c>
      <c r="AO255" s="91">
        <f t="shared" si="17"/>
        <v>0</v>
      </c>
      <c r="AP255" s="91">
        <f t="shared" si="18"/>
        <v>0</v>
      </c>
      <c r="AQ255" s="91" t="e">
        <f t="shared" si="19"/>
        <v>#DIV/0!</v>
      </c>
    </row>
    <row r="256" spans="2:43">
      <c r="B256" s="35" t="s">
        <v>91</v>
      </c>
      <c r="C256" s="36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91">
        <f t="shared" si="15"/>
        <v>0</v>
      </c>
      <c r="AN256" s="91">
        <f t="shared" si="16"/>
        <v>0</v>
      </c>
      <c r="AO256" s="91">
        <f t="shared" si="17"/>
        <v>0</v>
      </c>
      <c r="AP256" s="91">
        <f t="shared" si="18"/>
        <v>0</v>
      </c>
      <c r="AQ256" s="91" t="e">
        <f t="shared" si="19"/>
        <v>#DIV/0!</v>
      </c>
    </row>
    <row r="257" spans="2:43">
      <c r="B257" s="35" t="s">
        <v>91</v>
      </c>
      <c r="C257" s="36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91">
        <f t="shared" si="15"/>
        <v>0</v>
      </c>
      <c r="AN257" s="91">
        <f t="shared" si="16"/>
        <v>0</v>
      </c>
      <c r="AO257" s="91">
        <f t="shared" si="17"/>
        <v>0</v>
      </c>
      <c r="AP257" s="91">
        <f t="shared" si="18"/>
        <v>0</v>
      </c>
      <c r="AQ257" s="91" t="e">
        <f t="shared" si="19"/>
        <v>#DIV/0!</v>
      </c>
    </row>
    <row r="258" spans="2:43">
      <c r="B258" s="35" t="s">
        <v>91</v>
      </c>
      <c r="C258" s="36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91">
        <f t="shared" si="15"/>
        <v>0</v>
      </c>
      <c r="AN258" s="91">
        <f t="shared" si="16"/>
        <v>0</v>
      </c>
      <c r="AO258" s="91">
        <f t="shared" si="17"/>
        <v>0</v>
      </c>
      <c r="AP258" s="91">
        <f t="shared" si="18"/>
        <v>0</v>
      </c>
      <c r="AQ258" s="91" t="e">
        <f t="shared" si="19"/>
        <v>#DIV/0!</v>
      </c>
    </row>
    <row r="259" spans="2:43">
      <c r="B259" s="35" t="s">
        <v>91</v>
      </c>
      <c r="C259" s="36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91">
        <f t="shared" si="15"/>
        <v>0</v>
      </c>
      <c r="AN259" s="91">
        <f t="shared" si="16"/>
        <v>0</v>
      </c>
      <c r="AO259" s="91">
        <f t="shared" si="17"/>
        <v>0</v>
      </c>
      <c r="AP259" s="91">
        <f t="shared" si="18"/>
        <v>0</v>
      </c>
      <c r="AQ259" s="91" t="e">
        <f t="shared" si="19"/>
        <v>#DIV/0!</v>
      </c>
    </row>
    <row r="260" spans="2:43">
      <c r="B260" s="35" t="s">
        <v>91</v>
      </c>
      <c r="C260" s="36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91">
        <f t="shared" si="15"/>
        <v>0</v>
      </c>
      <c r="AN260" s="91">
        <f t="shared" si="16"/>
        <v>0</v>
      </c>
      <c r="AO260" s="91">
        <f t="shared" si="17"/>
        <v>0</v>
      </c>
      <c r="AP260" s="91">
        <f t="shared" si="18"/>
        <v>0</v>
      </c>
      <c r="AQ260" s="91" t="e">
        <f t="shared" si="19"/>
        <v>#DIV/0!</v>
      </c>
    </row>
    <row r="261" spans="2:43">
      <c r="B261" s="35" t="s">
        <v>91</v>
      </c>
      <c r="C261" s="36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91">
        <f t="shared" si="15"/>
        <v>0</v>
      </c>
      <c r="AN261" s="91">
        <f t="shared" si="16"/>
        <v>0</v>
      </c>
      <c r="AO261" s="91">
        <f t="shared" si="17"/>
        <v>0</v>
      </c>
      <c r="AP261" s="91">
        <f t="shared" si="18"/>
        <v>0</v>
      </c>
      <c r="AQ261" s="91" t="e">
        <f t="shared" si="19"/>
        <v>#DIV/0!</v>
      </c>
    </row>
    <row r="262" spans="2:43">
      <c r="B262" s="35" t="s">
        <v>91</v>
      </c>
      <c r="C262" s="36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91">
        <f t="shared" si="15"/>
        <v>0</v>
      </c>
      <c r="AN262" s="91">
        <f t="shared" si="16"/>
        <v>0</v>
      </c>
      <c r="AO262" s="91">
        <f t="shared" si="17"/>
        <v>0</v>
      </c>
      <c r="AP262" s="91">
        <f t="shared" si="18"/>
        <v>0</v>
      </c>
      <c r="AQ262" s="91" t="e">
        <f t="shared" si="19"/>
        <v>#DIV/0!</v>
      </c>
    </row>
    <row r="263" spans="2:43">
      <c r="B263" s="35" t="s">
        <v>91</v>
      </c>
      <c r="C263" s="36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91">
        <f t="shared" si="15"/>
        <v>0</v>
      </c>
      <c r="AN263" s="91">
        <f t="shared" si="16"/>
        <v>0</v>
      </c>
      <c r="AO263" s="91">
        <f t="shared" si="17"/>
        <v>0</v>
      </c>
      <c r="AP263" s="91">
        <f t="shared" si="18"/>
        <v>0</v>
      </c>
      <c r="AQ263" s="91" t="e">
        <f t="shared" si="19"/>
        <v>#DIV/0!</v>
      </c>
    </row>
    <row r="264" spans="2:43">
      <c r="B264" s="35" t="s">
        <v>91</v>
      </c>
      <c r="C264" s="36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91">
        <f t="shared" si="15"/>
        <v>0</v>
      </c>
      <c r="AN264" s="91">
        <f t="shared" si="16"/>
        <v>0</v>
      </c>
      <c r="AO264" s="91">
        <f t="shared" si="17"/>
        <v>0</v>
      </c>
      <c r="AP264" s="91">
        <f t="shared" si="18"/>
        <v>0</v>
      </c>
      <c r="AQ264" s="91" t="e">
        <f t="shared" si="19"/>
        <v>#DIV/0!</v>
      </c>
    </row>
    <row r="265" spans="2:43">
      <c r="B265" s="35" t="s">
        <v>91</v>
      </c>
      <c r="C265" s="36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91">
        <f t="shared" ref="AM265:AM328" si="20">+(AB265*$AB$6+AC265*$AC$6+AD265*$AD$6+AE265*$AE$6+AF265*$AF$6+AG265*$AG$6)/($AB$6+$AC$6+$AD$6+$AE$6+$AF$6+$AG$6)</f>
        <v>0</v>
      </c>
      <c r="AN265" s="91">
        <f t="shared" ref="AN265:AN328" si="21">+(M265*$M$6+Q265*$Q$6+R265*$R$6+S265*$S$6)/($M$6+$Q$6+$R$6+$S$6)</f>
        <v>0</v>
      </c>
      <c r="AO265" s="91">
        <f t="shared" ref="AO265:AO328" si="22">+(P288*$P$6+T288*$T$6+U288*$U$6+V288*$V$6+Z288*$Z$6+AA288*$AA$6)/($P$6+$T$6+$U$6+$V$6+$Z$6+$AA$6)</f>
        <v>0</v>
      </c>
      <c r="AP265" s="91">
        <f t="shared" ref="AP265:AP328" si="23">+(X265*$X$6+Y265*$Y$6+AI265*$AI$6+AJ265*$AJ$6)/($X$6+$Y$6+$AI$6+$AJ$6)</f>
        <v>0</v>
      </c>
      <c r="AQ265" s="91" t="e">
        <f t="shared" ref="AQ265:AQ328" si="24">+AVERAGE(M265,P265,Q265,R265,S265,T265,U265,V265,X265,Y265,Z265,AA265,AB265,AC265,AD265,AE265,AF265,AG265,AI265,AJ265)</f>
        <v>#DIV/0!</v>
      </c>
    </row>
    <row r="266" spans="2:43">
      <c r="B266" s="35" t="s">
        <v>91</v>
      </c>
      <c r="C266" s="36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91">
        <f t="shared" si="20"/>
        <v>0</v>
      </c>
      <c r="AN266" s="91">
        <f t="shared" si="21"/>
        <v>0</v>
      </c>
      <c r="AO266" s="91">
        <f t="shared" si="22"/>
        <v>0</v>
      </c>
      <c r="AP266" s="91">
        <f t="shared" si="23"/>
        <v>0</v>
      </c>
      <c r="AQ266" s="91" t="e">
        <f t="shared" si="24"/>
        <v>#DIV/0!</v>
      </c>
    </row>
    <row r="267" spans="2:43">
      <c r="B267" s="35" t="s">
        <v>91</v>
      </c>
      <c r="C267" s="36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91">
        <f t="shared" si="20"/>
        <v>0</v>
      </c>
      <c r="AN267" s="91">
        <f t="shared" si="21"/>
        <v>0</v>
      </c>
      <c r="AO267" s="91">
        <f t="shared" si="22"/>
        <v>0</v>
      </c>
      <c r="AP267" s="91">
        <f t="shared" si="23"/>
        <v>0</v>
      </c>
      <c r="AQ267" s="91" t="e">
        <f t="shared" si="24"/>
        <v>#DIV/0!</v>
      </c>
    </row>
    <row r="268" spans="2:43">
      <c r="B268" s="35" t="s">
        <v>91</v>
      </c>
      <c r="C268" s="36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91">
        <f t="shared" si="20"/>
        <v>0</v>
      </c>
      <c r="AN268" s="91">
        <f t="shared" si="21"/>
        <v>0</v>
      </c>
      <c r="AO268" s="91">
        <f t="shared" si="22"/>
        <v>0</v>
      </c>
      <c r="AP268" s="91">
        <f t="shared" si="23"/>
        <v>0</v>
      </c>
      <c r="AQ268" s="91" t="e">
        <f t="shared" si="24"/>
        <v>#DIV/0!</v>
      </c>
    </row>
    <row r="269" spans="2:43">
      <c r="B269" s="35" t="s">
        <v>91</v>
      </c>
      <c r="C269" s="36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91">
        <f t="shared" si="20"/>
        <v>0</v>
      </c>
      <c r="AN269" s="91">
        <f t="shared" si="21"/>
        <v>0</v>
      </c>
      <c r="AO269" s="91">
        <f t="shared" si="22"/>
        <v>0</v>
      </c>
      <c r="AP269" s="91">
        <f t="shared" si="23"/>
        <v>0</v>
      </c>
      <c r="AQ269" s="91" t="e">
        <f t="shared" si="24"/>
        <v>#DIV/0!</v>
      </c>
    </row>
    <row r="270" spans="2:43">
      <c r="B270" s="35" t="s">
        <v>91</v>
      </c>
      <c r="C270" s="36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91">
        <f t="shared" si="20"/>
        <v>0</v>
      </c>
      <c r="AN270" s="91">
        <f t="shared" si="21"/>
        <v>0</v>
      </c>
      <c r="AO270" s="91">
        <f t="shared" si="22"/>
        <v>0</v>
      </c>
      <c r="AP270" s="91">
        <f t="shared" si="23"/>
        <v>0</v>
      </c>
      <c r="AQ270" s="91" t="e">
        <f t="shared" si="24"/>
        <v>#DIV/0!</v>
      </c>
    </row>
    <row r="271" spans="2:43">
      <c r="B271" s="35" t="s">
        <v>91</v>
      </c>
      <c r="C271" s="36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91">
        <f t="shared" si="20"/>
        <v>0</v>
      </c>
      <c r="AN271" s="91">
        <f t="shared" si="21"/>
        <v>0</v>
      </c>
      <c r="AO271" s="91">
        <f t="shared" si="22"/>
        <v>0</v>
      </c>
      <c r="AP271" s="91">
        <f t="shared" si="23"/>
        <v>0</v>
      </c>
      <c r="AQ271" s="91" t="e">
        <f t="shared" si="24"/>
        <v>#DIV/0!</v>
      </c>
    </row>
    <row r="272" spans="2:43">
      <c r="B272" s="35" t="s">
        <v>91</v>
      </c>
      <c r="C272" s="36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91">
        <f t="shared" si="20"/>
        <v>0</v>
      </c>
      <c r="AN272" s="91">
        <f t="shared" si="21"/>
        <v>0</v>
      </c>
      <c r="AO272" s="91">
        <f t="shared" si="22"/>
        <v>0</v>
      </c>
      <c r="AP272" s="91">
        <f t="shared" si="23"/>
        <v>0</v>
      </c>
      <c r="AQ272" s="91" t="e">
        <f t="shared" si="24"/>
        <v>#DIV/0!</v>
      </c>
    </row>
    <row r="273" spans="2:43">
      <c r="B273" s="35" t="s">
        <v>91</v>
      </c>
      <c r="C273" s="36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91">
        <f t="shared" si="20"/>
        <v>0</v>
      </c>
      <c r="AN273" s="91">
        <f t="shared" si="21"/>
        <v>0</v>
      </c>
      <c r="AO273" s="91">
        <f t="shared" si="22"/>
        <v>0</v>
      </c>
      <c r="AP273" s="91">
        <f t="shared" si="23"/>
        <v>0</v>
      </c>
      <c r="AQ273" s="91" t="e">
        <f t="shared" si="24"/>
        <v>#DIV/0!</v>
      </c>
    </row>
    <row r="274" spans="2:43">
      <c r="B274" s="35" t="s">
        <v>91</v>
      </c>
      <c r="C274" s="36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91">
        <f t="shared" si="20"/>
        <v>0</v>
      </c>
      <c r="AN274" s="91">
        <f t="shared" si="21"/>
        <v>0</v>
      </c>
      <c r="AO274" s="91">
        <f t="shared" si="22"/>
        <v>0</v>
      </c>
      <c r="AP274" s="91">
        <f t="shared" si="23"/>
        <v>0</v>
      </c>
      <c r="AQ274" s="91" t="e">
        <f t="shared" si="24"/>
        <v>#DIV/0!</v>
      </c>
    </row>
    <row r="275" spans="2:43">
      <c r="B275" s="35" t="s">
        <v>91</v>
      </c>
      <c r="C275" s="36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91">
        <f t="shared" si="20"/>
        <v>0</v>
      </c>
      <c r="AN275" s="91">
        <f t="shared" si="21"/>
        <v>0</v>
      </c>
      <c r="AO275" s="91">
        <f t="shared" si="22"/>
        <v>0</v>
      </c>
      <c r="AP275" s="91">
        <f t="shared" si="23"/>
        <v>0</v>
      </c>
      <c r="AQ275" s="91" t="e">
        <f t="shared" si="24"/>
        <v>#DIV/0!</v>
      </c>
    </row>
    <row r="276" spans="2:43">
      <c r="B276" s="35" t="s">
        <v>91</v>
      </c>
      <c r="C276" s="36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91">
        <f t="shared" si="20"/>
        <v>0</v>
      </c>
      <c r="AN276" s="91">
        <f t="shared" si="21"/>
        <v>0</v>
      </c>
      <c r="AO276" s="91">
        <f t="shared" si="22"/>
        <v>0</v>
      </c>
      <c r="AP276" s="91">
        <f t="shared" si="23"/>
        <v>0</v>
      </c>
      <c r="AQ276" s="91" t="e">
        <f t="shared" si="24"/>
        <v>#DIV/0!</v>
      </c>
    </row>
    <row r="277" spans="2:43">
      <c r="B277" s="35" t="s">
        <v>91</v>
      </c>
      <c r="C277" s="36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91">
        <f t="shared" si="20"/>
        <v>0</v>
      </c>
      <c r="AN277" s="91">
        <f t="shared" si="21"/>
        <v>0</v>
      </c>
      <c r="AO277" s="91">
        <f t="shared" si="22"/>
        <v>0</v>
      </c>
      <c r="AP277" s="91">
        <f t="shared" si="23"/>
        <v>0</v>
      </c>
      <c r="AQ277" s="91" t="e">
        <f t="shared" si="24"/>
        <v>#DIV/0!</v>
      </c>
    </row>
    <row r="278" spans="2:43">
      <c r="B278" s="35" t="s">
        <v>91</v>
      </c>
      <c r="C278" s="36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91">
        <f t="shared" si="20"/>
        <v>0</v>
      </c>
      <c r="AN278" s="91">
        <f t="shared" si="21"/>
        <v>0</v>
      </c>
      <c r="AO278" s="91">
        <f t="shared" si="22"/>
        <v>0</v>
      </c>
      <c r="AP278" s="91">
        <f t="shared" si="23"/>
        <v>0</v>
      </c>
      <c r="AQ278" s="91" t="e">
        <f t="shared" si="24"/>
        <v>#DIV/0!</v>
      </c>
    </row>
    <row r="279" spans="2:43">
      <c r="B279" s="35" t="s">
        <v>91</v>
      </c>
      <c r="C279" s="36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91">
        <f t="shared" si="20"/>
        <v>0</v>
      </c>
      <c r="AN279" s="91">
        <f t="shared" si="21"/>
        <v>0</v>
      </c>
      <c r="AO279" s="91">
        <f t="shared" si="22"/>
        <v>0</v>
      </c>
      <c r="AP279" s="91">
        <f t="shared" si="23"/>
        <v>0</v>
      </c>
      <c r="AQ279" s="91" t="e">
        <f t="shared" si="24"/>
        <v>#DIV/0!</v>
      </c>
    </row>
    <row r="280" spans="2:43">
      <c r="B280" s="35" t="s">
        <v>91</v>
      </c>
      <c r="C280" s="36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91">
        <f t="shared" si="20"/>
        <v>0</v>
      </c>
      <c r="AN280" s="91">
        <f t="shared" si="21"/>
        <v>0</v>
      </c>
      <c r="AO280" s="91">
        <f t="shared" si="22"/>
        <v>0</v>
      </c>
      <c r="AP280" s="91">
        <f t="shared" si="23"/>
        <v>0</v>
      </c>
      <c r="AQ280" s="91" t="e">
        <f t="shared" si="24"/>
        <v>#DIV/0!</v>
      </c>
    </row>
    <row r="281" spans="2:43">
      <c r="B281" s="35" t="s">
        <v>91</v>
      </c>
      <c r="C281" s="36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91">
        <f t="shared" si="20"/>
        <v>0</v>
      </c>
      <c r="AN281" s="91">
        <f t="shared" si="21"/>
        <v>0</v>
      </c>
      <c r="AO281" s="91">
        <f t="shared" si="22"/>
        <v>0</v>
      </c>
      <c r="AP281" s="91">
        <f t="shared" si="23"/>
        <v>0</v>
      </c>
      <c r="AQ281" s="91" t="e">
        <f t="shared" si="24"/>
        <v>#DIV/0!</v>
      </c>
    </row>
    <row r="282" spans="2:43">
      <c r="B282" s="35" t="s">
        <v>91</v>
      </c>
      <c r="C282" s="36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91">
        <f t="shared" si="20"/>
        <v>0</v>
      </c>
      <c r="AN282" s="91">
        <f t="shared" si="21"/>
        <v>0</v>
      </c>
      <c r="AO282" s="91">
        <f t="shared" si="22"/>
        <v>0</v>
      </c>
      <c r="AP282" s="91">
        <f t="shared" si="23"/>
        <v>0</v>
      </c>
      <c r="AQ282" s="91" t="e">
        <f t="shared" si="24"/>
        <v>#DIV/0!</v>
      </c>
    </row>
    <row r="283" spans="2:43">
      <c r="B283" s="35" t="s">
        <v>91</v>
      </c>
      <c r="C283" s="36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91">
        <f t="shared" si="20"/>
        <v>0</v>
      </c>
      <c r="AN283" s="91">
        <f t="shared" si="21"/>
        <v>0</v>
      </c>
      <c r="AO283" s="91">
        <f t="shared" si="22"/>
        <v>0</v>
      </c>
      <c r="AP283" s="91">
        <f t="shared" si="23"/>
        <v>0</v>
      </c>
      <c r="AQ283" s="91" t="e">
        <f t="shared" si="24"/>
        <v>#DIV/0!</v>
      </c>
    </row>
    <row r="284" spans="2:43">
      <c r="B284" s="35" t="s">
        <v>91</v>
      </c>
      <c r="C284" s="36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91">
        <f t="shared" si="20"/>
        <v>0</v>
      </c>
      <c r="AN284" s="91">
        <f t="shared" si="21"/>
        <v>0</v>
      </c>
      <c r="AO284" s="91">
        <f t="shared" si="22"/>
        <v>0</v>
      </c>
      <c r="AP284" s="91">
        <f t="shared" si="23"/>
        <v>0</v>
      </c>
      <c r="AQ284" s="91" t="e">
        <f t="shared" si="24"/>
        <v>#DIV/0!</v>
      </c>
    </row>
    <row r="285" spans="2:43">
      <c r="B285" s="35" t="s">
        <v>91</v>
      </c>
      <c r="C285" s="36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91">
        <f t="shared" si="20"/>
        <v>0</v>
      </c>
      <c r="AN285" s="91">
        <f t="shared" si="21"/>
        <v>0</v>
      </c>
      <c r="AO285" s="91">
        <f t="shared" si="22"/>
        <v>0</v>
      </c>
      <c r="AP285" s="91">
        <f t="shared" si="23"/>
        <v>0</v>
      </c>
      <c r="AQ285" s="91" t="e">
        <f t="shared" si="24"/>
        <v>#DIV/0!</v>
      </c>
    </row>
    <row r="286" spans="2:43">
      <c r="B286" s="35" t="s">
        <v>91</v>
      </c>
      <c r="C286" s="36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91">
        <f t="shared" si="20"/>
        <v>0</v>
      </c>
      <c r="AN286" s="91">
        <f t="shared" si="21"/>
        <v>0</v>
      </c>
      <c r="AO286" s="91">
        <f t="shared" si="22"/>
        <v>0</v>
      </c>
      <c r="AP286" s="91">
        <f t="shared" si="23"/>
        <v>0</v>
      </c>
      <c r="AQ286" s="91" t="e">
        <f t="shared" si="24"/>
        <v>#DIV/0!</v>
      </c>
    </row>
    <row r="287" spans="2:43">
      <c r="B287" s="35" t="s">
        <v>91</v>
      </c>
      <c r="C287" s="36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91">
        <f t="shared" si="20"/>
        <v>0</v>
      </c>
      <c r="AN287" s="91">
        <f t="shared" si="21"/>
        <v>0</v>
      </c>
      <c r="AO287" s="91">
        <f t="shared" si="22"/>
        <v>0</v>
      </c>
      <c r="AP287" s="91">
        <f t="shared" si="23"/>
        <v>0</v>
      </c>
      <c r="AQ287" s="91" t="e">
        <f t="shared" si="24"/>
        <v>#DIV/0!</v>
      </c>
    </row>
    <row r="288" spans="2:43">
      <c r="B288" s="35" t="s">
        <v>91</v>
      </c>
      <c r="C288" s="36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91">
        <f t="shared" si="20"/>
        <v>0</v>
      </c>
      <c r="AN288" s="91">
        <f t="shared" si="21"/>
        <v>0</v>
      </c>
      <c r="AO288" s="91">
        <f t="shared" si="22"/>
        <v>0</v>
      </c>
      <c r="AP288" s="91">
        <f t="shared" si="23"/>
        <v>0</v>
      </c>
      <c r="AQ288" s="91" t="e">
        <f t="shared" si="24"/>
        <v>#DIV/0!</v>
      </c>
    </row>
    <row r="289" spans="2:43">
      <c r="B289" s="35" t="s">
        <v>91</v>
      </c>
      <c r="C289" s="36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91">
        <f t="shared" si="20"/>
        <v>0</v>
      </c>
      <c r="AN289" s="91">
        <f t="shared" si="21"/>
        <v>0</v>
      </c>
      <c r="AO289" s="91">
        <f t="shared" si="22"/>
        <v>0</v>
      </c>
      <c r="AP289" s="91">
        <f t="shared" si="23"/>
        <v>0</v>
      </c>
      <c r="AQ289" s="91" t="e">
        <f t="shared" si="24"/>
        <v>#DIV/0!</v>
      </c>
    </row>
    <row r="290" spans="2:43">
      <c r="B290" s="35" t="s">
        <v>91</v>
      </c>
      <c r="C290" s="36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91">
        <f t="shared" si="20"/>
        <v>0</v>
      </c>
      <c r="AN290" s="91">
        <f t="shared" si="21"/>
        <v>0</v>
      </c>
      <c r="AO290" s="91">
        <f t="shared" si="22"/>
        <v>0</v>
      </c>
      <c r="AP290" s="91">
        <f t="shared" si="23"/>
        <v>0</v>
      </c>
      <c r="AQ290" s="91" t="e">
        <f t="shared" si="24"/>
        <v>#DIV/0!</v>
      </c>
    </row>
    <row r="291" spans="2:43">
      <c r="B291" s="35" t="s">
        <v>91</v>
      </c>
      <c r="C291" s="36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91">
        <f t="shared" si="20"/>
        <v>0</v>
      </c>
      <c r="AN291" s="91">
        <f t="shared" si="21"/>
        <v>0</v>
      </c>
      <c r="AO291" s="91">
        <f t="shared" si="22"/>
        <v>0</v>
      </c>
      <c r="AP291" s="91">
        <f t="shared" si="23"/>
        <v>0</v>
      </c>
      <c r="AQ291" s="91" t="e">
        <f t="shared" si="24"/>
        <v>#DIV/0!</v>
      </c>
    </row>
    <row r="292" spans="2:43">
      <c r="B292" s="35" t="s">
        <v>91</v>
      </c>
      <c r="C292" s="36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91">
        <f t="shared" si="20"/>
        <v>0</v>
      </c>
      <c r="AN292" s="91">
        <f t="shared" si="21"/>
        <v>0</v>
      </c>
      <c r="AO292" s="91">
        <f t="shared" si="22"/>
        <v>0</v>
      </c>
      <c r="AP292" s="91">
        <f t="shared" si="23"/>
        <v>0</v>
      </c>
      <c r="AQ292" s="91" t="e">
        <f t="shared" si="24"/>
        <v>#DIV/0!</v>
      </c>
    </row>
    <row r="293" spans="2:43">
      <c r="B293" s="35" t="s">
        <v>91</v>
      </c>
      <c r="C293" s="36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91">
        <f t="shared" si="20"/>
        <v>0</v>
      </c>
      <c r="AN293" s="91">
        <f t="shared" si="21"/>
        <v>0</v>
      </c>
      <c r="AO293" s="91">
        <f t="shared" si="22"/>
        <v>0</v>
      </c>
      <c r="AP293" s="91">
        <f t="shared" si="23"/>
        <v>0</v>
      </c>
      <c r="AQ293" s="91" t="e">
        <f t="shared" si="24"/>
        <v>#DIV/0!</v>
      </c>
    </row>
    <row r="294" spans="2:43">
      <c r="B294" s="35" t="s">
        <v>91</v>
      </c>
      <c r="C294" s="36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91">
        <f t="shared" si="20"/>
        <v>0</v>
      </c>
      <c r="AN294" s="91">
        <f t="shared" si="21"/>
        <v>0</v>
      </c>
      <c r="AO294" s="91">
        <f t="shared" si="22"/>
        <v>0</v>
      </c>
      <c r="AP294" s="91">
        <f t="shared" si="23"/>
        <v>0</v>
      </c>
      <c r="AQ294" s="91" t="e">
        <f t="shared" si="24"/>
        <v>#DIV/0!</v>
      </c>
    </row>
    <row r="295" spans="2:43">
      <c r="B295" s="35" t="s">
        <v>91</v>
      </c>
      <c r="C295" s="36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91">
        <f t="shared" si="20"/>
        <v>0</v>
      </c>
      <c r="AN295" s="91">
        <f t="shared" si="21"/>
        <v>0</v>
      </c>
      <c r="AO295" s="91">
        <f t="shared" si="22"/>
        <v>0</v>
      </c>
      <c r="AP295" s="91">
        <f t="shared" si="23"/>
        <v>0</v>
      </c>
      <c r="AQ295" s="91" t="e">
        <f t="shared" si="24"/>
        <v>#DIV/0!</v>
      </c>
    </row>
    <row r="296" spans="2:43">
      <c r="B296" s="35" t="s">
        <v>91</v>
      </c>
      <c r="C296" s="36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91">
        <f t="shared" si="20"/>
        <v>0</v>
      </c>
      <c r="AN296" s="91">
        <f t="shared" si="21"/>
        <v>0</v>
      </c>
      <c r="AO296" s="91">
        <f t="shared" si="22"/>
        <v>0</v>
      </c>
      <c r="AP296" s="91">
        <f t="shared" si="23"/>
        <v>0</v>
      </c>
      <c r="AQ296" s="91" t="e">
        <f t="shared" si="24"/>
        <v>#DIV/0!</v>
      </c>
    </row>
    <row r="297" spans="2:43">
      <c r="B297" s="35" t="s">
        <v>91</v>
      </c>
      <c r="C297" s="36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91">
        <f t="shared" si="20"/>
        <v>0</v>
      </c>
      <c r="AN297" s="91">
        <f t="shared" si="21"/>
        <v>0</v>
      </c>
      <c r="AO297" s="91">
        <f t="shared" si="22"/>
        <v>0</v>
      </c>
      <c r="AP297" s="91">
        <f t="shared" si="23"/>
        <v>0</v>
      </c>
      <c r="AQ297" s="91" t="e">
        <f t="shared" si="24"/>
        <v>#DIV/0!</v>
      </c>
    </row>
    <row r="298" spans="2:43">
      <c r="B298" s="35" t="s">
        <v>91</v>
      </c>
      <c r="C298" s="36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91">
        <f t="shared" si="20"/>
        <v>0</v>
      </c>
      <c r="AN298" s="91">
        <f t="shared" si="21"/>
        <v>0</v>
      </c>
      <c r="AO298" s="91">
        <f t="shared" si="22"/>
        <v>0</v>
      </c>
      <c r="AP298" s="91">
        <f t="shared" si="23"/>
        <v>0</v>
      </c>
      <c r="AQ298" s="91" t="e">
        <f t="shared" si="24"/>
        <v>#DIV/0!</v>
      </c>
    </row>
    <row r="299" spans="2:43">
      <c r="B299" s="35" t="s">
        <v>91</v>
      </c>
      <c r="C299" s="36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91">
        <f t="shared" si="20"/>
        <v>0</v>
      </c>
      <c r="AN299" s="91">
        <f t="shared" si="21"/>
        <v>0</v>
      </c>
      <c r="AO299" s="91">
        <f t="shared" si="22"/>
        <v>0</v>
      </c>
      <c r="AP299" s="91">
        <f t="shared" si="23"/>
        <v>0</v>
      </c>
      <c r="AQ299" s="91" t="e">
        <f t="shared" si="24"/>
        <v>#DIV/0!</v>
      </c>
    </row>
    <row r="300" spans="2:43">
      <c r="B300" s="35" t="s">
        <v>91</v>
      </c>
      <c r="C300" s="36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91">
        <f t="shared" si="20"/>
        <v>0</v>
      </c>
      <c r="AN300" s="91">
        <f t="shared" si="21"/>
        <v>0</v>
      </c>
      <c r="AO300" s="91">
        <f t="shared" si="22"/>
        <v>0</v>
      </c>
      <c r="AP300" s="91">
        <f t="shared" si="23"/>
        <v>0</v>
      </c>
      <c r="AQ300" s="91" t="e">
        <f t="shared" si="24"/>
        <v>#DIV/0!</v>
      </c>
    </row>
    <row r="301" spans="2:43">
      <c r="B301" s="35" t="s">
        <v>91</v>
      </c>
      <c r="C301" s="36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91">
        <f t="shared" si="20"/>
        <v>0</v>
      </c>
      <c r="AN301" s="91">
        <f t="shared" si="21"/>
        <v>0</v>
      </c>
      <c r="AO301" s="91">
        <f t="shared" si="22"/>
        <v>0</v>
      </c>
      <c r="AP301" s="91">
        <f t="shared" si="23"/>
        <v>0</v>
      </c>
      <c r="AQ301" s="91" t="e">
        <f t="shared" si="24"/>
        <v>#DIV/0!</v>
      </c>
    </row>
    <row r="302" spans="2:43">
      <c r="B302" s="35" t="s">
        <v>91</v>
      </c>
      <c r="C302" s="36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91">
        <f t="shared" si="20"/>
        <v>0</v>
      </c>
      <c r="AN302" s="91">
        <f t="shared" si="21"/>
        <v>0</v>
      </c>
      <c r="AO302" s="91">
        <f t="shared" si="22"/>
        <v>0</v>
      </c>
      <c r="AP302" s="91">
        <f t="shared" si="23"/>
        <v>0</v>
      </c>
      <c r="AQ302" s="91" t="e">
        <f t="shared" si="24"/>
        <v>#DIV/0!</v>
      </c>
    </row>
    <row r="303" spans="2:43">
      <c r="B303" s="35" t="s">
        <v>91</v>
      </c>
      <c r="C303" s="36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91">
        <f t="shared" si="20"/>
        <v>0</v>
      </c>
      <c r="AN303" s="91">
        <f t="shared" si="21"/>
        <v>0</v>
      </c>
      <c r="AO303" s="91">
        <f t="shared" si="22"/>
        <v>0</v>
      </c>
      <c r="AP303" s="91">
        <f t="shared" si="23"/>
        <v>0</v>
      </c>
      <c r="AQ303" s="91" t="e">
        <f t="shared" si="24"/>
        <v>#DIV/0!</v>
      </c>
    </row>
    <row r="304" spans="2:43">
      <c r="B304" s="35" t="s">
        <v>91</v>
      </c>
      <c r="C304" s="36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91">
        <f t="shared" si="20"/>
        <v>0</v>
      </c>
      <c r="AN304" s="91">
        <f t="shared" si="21"/>
        <v>0</v>
      </c>
      <c r="AO304" s="91">
        <f t="shared" si="22"/>
        <v>0</v>
      </c>
      <c r="AP304" s="91">
        <f t="shared" si="23"/>
        <v>0</v>
      </c>
      <c r="AQ304" s="91" t="e">
        <f t="shared" si="24"/>
        <v>#DIV/0!</v>
      </c>
    </row>
    <row r="305" spans="2:43">
      <c r="B305" s="35" t="s">
        <v>91</v>
      </c>
      <c r="C305" s="36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91">
        <f t="shared" si="20"/>
        <v>0</v>
      </c>
      <c r="AN305" s="91">
        <f t="shared" si="21"/>
        <v>0</v>
      </c>
      <c r="AO305" s="91">
        <f t="shared" si="22"/>
        <v>0</v>
      </c>
      <c r="AP305" s="91">
        <f t="shared" si="23"/>
        <v>0</v>
      </c>
      <c r="AQ305" s="91" t="e">
        <f t="shared" si="24"/>
        <v>#DIV/0!</v>
      </c>
    </row>
    <row r="306" spans="2:43">
      <c r="B306" s="35" t="s">
        <v>91</v>
      </c>
      <c r="C306" s="36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91">
        <f t="shared" si="20"/>
        <v>0</v>
      </c>
      <c r="AN306" s="91">
        <f t="shared" si="21"/>
        <v>0</v>
      </c>
      <c r="AO306" s="91">
        <f t="shared" si="22"/>
        <v>0</v>
      </c>
      <c r="AP306" s="91">
        <f t="shared" si="23"/>
        <v>0</v>
      </c>
      <c r="AQ306" s="91" t="e">
        <f t="shared" si="24"/>
        <v>#DIV/0!</v>
      </c>
    </row>
    <row r="307" spans="2:43">
      <c r="B307" s="35" t="s">
        <v>91</v>
      </c>
      <c r="C307" s="36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91">
        <f t="shared" si="20"/>
        <v>0</v>
      </c>
      <c r="AN307" s="91">
        <f t="shared" si="21"/>
        <v>0</v>
      </c>
      <c r="AO307" s="91">
        <f t="shared" si="22"/>
        <v>0</v>
      </c>
      <c r="AP307" s="91">
        <f t="shared" si="23"/>
        <v>0</v>
      </c>
      <c r="AQ307" s="91" t="e">
        <f t="shared" si="24"/>
        <v>#DIV/0!</v>
      </c>
    </row>
    <row r="308" spans="2:43">
      <c r="B308" s="35" t="s">
        <v>91</v>
      </c>
      <c r="C308" s="36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91">
        <f t="shared" si="20"/>
        <v>0</v>
      </c>
      <c r="AN308" s="91">
        <f t="shared" si="21"/>
        <v>0</v>
      </c>
      <c r="AO308" s="91">
        <f t="shared" si="22"/>
        <v>0</v>
      </c>
      <c r="AP308" s="91">
        <f t="shared" si="23"/>
        <v>0</v>
      </c>
      <c r="AQ308" s="91" t="e">
        <f t="shared" si="24"/>
        <v>#DIV/0!</v>
      </c>
    </row>
    <row r="309" spans="2:43">
      <c r="B309" s="35" t="s">
        <v>91</v>
      </c>
      <c r="C309" s="36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91">
        <f t="shared" si="20"/>
        <v>0</v>
      </c>
      <c r="AN309" s="91">
        <f t="shared" si="21"/>
        <v>0</v>
      </c>
      <c r="AO309" s="91">
        <f t="shared" si="22"/>
        <v>0</v>
      </c>
      <c r="AP309" s="91">
        <f t="shared" si="23"/>
        <v>0</v>
      </c>
      <c r="AQ309" s="91" t="e">
        <f t="shared" si="24"/>
        <v>#DIV/0!</v>
      </c>
    </row>
    <row r="310" spans="2:43">
      <c r="B310" s="35" t="s">
        <v>91</v>
      </c>
      <c r="C310" s="36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91">
        <f t="shared" si="20"/>
        <v>0</v>
      </c>
      <c r="AN310" s="91">
        <f t="shared" si="21"/>
        <v>0</v>
      </c>
      <c r="AO310" s="91">
        <f t="shared" si="22"/>
        <v>0</v>
      </c>
      <c r="AP310" s="91">
        <f t="shared" si="23"/>
        <v>0</v>
      </c>
      <c r="AQ310" s="91" t="e">
        <f t="shared" si="24"/>
        <v>#DIV/0!</v>
      </c>
    </row>
    <row r="311" spans="2:43">
      <c r="B311" s="35" t="s">
        <v>91</v>
      </c>
      <c r="C311" s="36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91">
        <f t="shared" si="20"/>
        <v>0</v>
      </c>
      <c r="AN311" s="91">
        <f t="shared" si="21"/>
        <v>0</v>
      </c>
      <c r="AO311" s="91">
        <f t="shared" si="22"/>
        <v>0</v>
      </c>
      <c r="AP311" s="91">
        <f t="shared" si="23"/>
        <v>0</v>
      </c>
      <c r="AQ311" s="91" t="e">
        <f t="shared" si="24"/>
        <v>#DIV/0!</v>
      </c>
    </row>
    <row r="312" spans="2:43">
      <c r="B312" s="35" t="s">
        <v>91</v>
      </c>
      <c r="C312" s="36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91">
        <f t="shared" si="20"/>
        <v>0</v>
      </c>
      <c r="AN312" s="91">
        <f t="shared" si="21"/>
        <v>0</v>
      </c>
      <c r="AO312" s="91">
        <f t="shared" si="22"/>
        <v>0</v>
      </c>
      <c r="AP312" s="91">
        <f t="shared" si="23"/>
        <v>0</v>
      </c>
      <c r="AQ312" s="91" t="e">
        <f t="shared" si="24"/>
        <v>#DIV/0!</v>
      </c>
    </row>
    <row r="313" spans="2:43">
      <c r="B313" s="35" t="s">
        <v>91</v>
      </c>
      <c r="C313" s="36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91">
        <f t="shared" si="20"/>
        <v>0</v>
      </c>
      <c r="AN313" s="91">
        <f t="shared" si="21"/>
        <v>0</v>
      </c>
      <c r="AO313" s="91">
        <f t="shared" si="22"/>
        <v>0</v>
      </c>
      <c r="AP313" s="91">
        <f t="shared" si="23"/>
        <v>0</v>
      </c>
      <c r="AQ313" s="91" t="e">
        <f t="shared" si="24"/>
        <v>#DIV/0!</v>
      </c>
    </row>
    <row r="314" spans="2:43">
      <c r="B314" s="35" t="s">
        <v>91</v>
      </c>
      <c r="C314" s="36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91">
        <f t="shared" si="20"/>
        <v>0</v>
      </c>
      <c r="AN314" s="91">
        <f t="shared" si="21"/>
        <v>0</v>
      </c>
      <c r="AO314" s="91">
        <f t="shared" si="22"/>
        <v>0</v>
      </c>
      <c r="AP314" s="91">
        <f t="shared" si="23"/>
        <v>0</v>
      </c>
      <c r="AQ314" s="91" t="e">
        <f t="shared" si="24"/>
        <v>#DIV/0!</v>
      </c>
    </row>
    <row r="315" spans="2:43">
      <c r="B315" s="35" t="s">
        <v>91</v>
      </c>
      <c r="C315" s="36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91">
        <f t="shared" si="20"/>
        <v>0</v>
      </c>
      <c r="AN315" s="91">
        <f t="shared" si="21"/>
        <v>0</v>
      </c>
      <c r="AO315" s="91">
        <f t="shared" si="22"/>
        <v>0</v>
      </c>
      <c r="AP315" s="91">
        <f t="shared" si="23"/>
        <v>0</v>
      </c>
      <c r="AQ315" s="91" t="e">
        <f t="shared" si="24"/>
        <v>#DIV/0!</v>
      </c>
    </row>
    <row r="316" spans="2:43">
      <c r="B316" s="35" t="s">
        <v>91</v>
      </c>
      <c r="C316" s="36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91">
        <f t="shared" si="20"/>
        <v>0</v>
      </c>
      <c r="AN316" s="91">
        <f t="shared" si="21"/>
        <v>0</v>
      </c>
      <c r="AO316" s="91">
        <f t="shared" si="22"/>
        <v>0</v>
      </c>
      <c r="AP316" s="91">
        <f t="shared" si="23"/>
        <v>0</v>
      </c>
      <c r="AQ316" s="91" t="e">
        <f t="shared" si="24"/>
        <v>#DIV/0!</v>
      </c>
    </row>
    <row r="317" spans="2:43">
      <c r="B317" s="35" t="s">
        <v>91</v>
      </c>
      <c r="C317" s="36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91">
        <f t="shared" si="20"/>
        <v>0</v>
      </c>
      <c r="AN317" s="91">
        <f t="shared" si="21"/>
        <v>0</v>
      </c>
      <c r="AO317" s="91">
        <f t="shared" si="22"/>
        <v>0</v>
      </c>
      <c r="AP317" s="91">
        <f t="shared" si="23"/>
        <v>0</v>
      </c>
      <c r="AQ317" s="91" t="e">
        <f t="shared" si="24"/>
        <v>#DIV/0!</v>
      </c>
    </row>
    <row r="318" spans="2:43">
      <c r="B318" s="35" t="s">
        <v>91</v>
      </c>
      <c r="C318" s="36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91">
        <f t="shared" si="20"/>
        <v>0</v>
      </c>
      <c r="AN318" s="91">
        <f t="shared" si="21"/>
        <v>0</v>
      </c>
      <c r="AO318" s="91">
        <f t="shared" si="22"/>
        <v>0</v>
      </c>
      <c r="AP318" s="91">
        <f t="shared" si="23"/>
        <v>0</v>
      </c>
      <c r="AQ318" s="91" t="e">
        <f t="shared" si="24"/>
        <v>#DIV/0!</v>
      </c>
    </row>
    <row r="319" spans="2:43">
      <c r="B319" s="35" t="s">
        <v>91</v>
      </c>
      <c r="C319" s="36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91">
        <f t="shared" si="20"/>
        <v>0</v>
      </c>
      <c r="AN319" s="91">
        <f t="shared" si="21"/>
        <v>0</v>
      </c>
      <c r="AO319" s="91">
        <f t="shared" si="22"/>
        <v>0</v>
      </c>
      <c r="AP319" s="91">
        <f t="shared" si="23"/>
        <v>0</v>
      </c>
      <c r="AQ319" s="91" t="e">
        <f t="shared" si="24"/>
        <v>#DIV/0!</v>
      </c>
    </row>
    <row r="320" spans="2:43">
      <c r="B320" s="35" t="s">
        <v>91</v>
      </c>
      <c r="C320" s="36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91">
        <f t="shared" si="20"/>
        <v>0</v>
      </c>
      <c r="AN320" s="91">
        <f t="shared" si="21"/>
        <v>0</v>
      </c>
      <c r="AO320" s="91">
        <f t="shared" si="22"/>
        <v>0</v>
      </c>
      <c r="AP320" s="91">
        <f t="shared" si="23"/>
        <v>0</v>
      </c>
      <c r="AQ320" s="91" t="e">
        <f t="shared" si="24"/>
        <v>#DIV/0!</v>
      </c>
    </row>
    <row r="321" spans="2:43">
      <c r="B321" s="35" t="s">
        <v>91</v>
      </c>
      <c r="C321" s="36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91">
        <f t="shared" si="20"/>
        <v>0</v>
      </c>
      <c r="AN321" s="91">
        <f t="shared" si="21"/>
        <v>0</v>
      </c>
      <c r="AO321" s="91">
        <f t="shared" si="22"/>
        <v>0</v>
      </c>
      <c r="AP321" s="91">
        <f t="shared" si="23"/>
        <v>0</v>
      </c>
      <c r="AQ321" s="91" t="e">
        <f t="shared" si="24"/>
        <v>#DIV/0!</v>
      </c>
    </row>
    <row r="322" spans="2:43">
      <c r="B322" s="35" t="s">
        <v>91</v>
      </c>
      <c r="C322" s="36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91">
        <f t="shared" si="20"/>
        <v>0</v>
      </c>
      <c r="AN322" s="91">
        <f t="shared" si="21"/>
        <v>0</v>
      </c>
      <c r="AO322" s="91">
        <f t="shared" si="22"/>
        <v>0</v>
      </c>
      <c r="AP322" s="91">
        <f t="shared" si="23"/>
        <v>0</v>
      </c>
      <c r="AQ322" s="91" t="e">
        <f t="shared" si="24"/>
        <v>#DIV/0!</v>
      </c>
    </row>
    <row r="323" spans="2:43">
      <c r="B323" s="35" t="s">
        <v>91</v>
      </c>
      <c r="C323" s="36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91">
        <f t="shared" si="20"/>
        <v>0</v>
      </c>
      <c r="AN323" s="91">
        <f t="shared" si="21"/>
        <v>0</v>
      </c>
      <c r="AO323" s="91">
        <f t="shared" si="22"/>
        <v>0</v>
      </c>
      <c r="AP323" s="91">
        <f t="shared" si="23"/>
        <v>0</v>
      </c>
      <c r="AQ323" s="91" t="e">
        <f t="shared" si="24"/>
        <v>#DIV/0!</v>
      </c>
    </row>
    <row r="324" spans="2:43">
      <c r="B324" s="35" t="s">
        <v>91</v>
      </c>
      <c r="C324" s="36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91">
        <f t="shared" si="20"/>
        <v>0</v>
      </c>
      <c r="AN324" s="91">
        <f t="shared" si="21"/>
        <v>0</v>
      </c>
      <c r="AO324" s="91">
        <f t="shared" si="22"/>
        <v>0</v>
      </c>
      <c r="AP324" s="91">
        <f t="shared" si="23"/>
        <v>0</v>
      </c>
      <c r="AQ324" s="91" t="e">
        <f t="shared" si="24"/>
        <v>#DIV/0!</v>
      </c>
    </row>
    <row r="325" spans="2:43">
      <c r="B325" s="35" t="s">
        <v>91</v>
      </c>
      <c r="C325" s="36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91">
        <f t="shared" si="20"/>
        <v>0</v>
      </c>
      <c r="AN325" s="91">
        <f t="shared" si="21"/>
        <v>0</v>
      </c>
      <c r="AO325" s="91">
        <f t="shared" si="22"/>
        <v>0</v>
      </c>
      <c r="AP325" s="91">
        <f t="shared" si="23"/>
        <v>0</v>
      </c>
      <c r="AQ325" s="91" t="e">
        <f t="shared" si="24"/>
        <v>#DIV/0!</v>
      </c>
    </row>
    <row r="326" spans="2:43">
      <c r="B326" s="35" t="s">
        <v>91</v>
      </c>
      <c r="C326" s="36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91">
        <f t="shared" si="20"/>
        <v>0</v>
      </c>
      <c r="AN326" s="91">
        <f t="shared" si="21"/>
        <v>0</v>
      </c>
      <c r="AO326" s="91">
        <f t="shared" si="22"/>
        <v>0</v>
      </c>
      <c r="AP326" s="91">
        <f t="shared" si="23"/>
        <v>0</v>
      </c>
      <c r="AQ326" s="91" t="e">
        <f t="shared" si="24"/>
        <v>#DIV/0!</v>
      </c>
    </row>
    <row r="327" spans="2:43">
      <c r="B327" s="35" t="s">
        <v>91</v>
      </c>
      <c r="C327" s="36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91">
        <f t="shared" si="20"/>
        <v>0</v>
      </c>
      <c r="AN327" s="91">
        <f t="shared" si="21"/>
        <v>0</v>
      </c>
      <c r="AO327" s="91">
        <f t="shared" si="22"/>
        <v>0</v>
      </c>
      <c r="AP327" s="91">
        <f t="shared" si="23"/>
        <v>0</v>
      </c>
      <c r="AQ327" s="91" t="e">
        <f t="shared" si="24"/>
        <v>#DIV/0!</v>
      </c>
    </row>
    <row r="328" spans="2:43">
      <c r="B328" s="35" t="s">
        <v>91</v>
      </c>
      <c r="C328" s="36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91">
        <f t="shared" si="20"/>
        <v>0</v>
      </c>
      <c r="AN328" s="91">
        <f t="shared" si="21"/>
        <v>0</v>
      </c>
      <c r="AO328" s="91">
        <f t="shared" si="22"/>
        <v>0</v>
      </c>
      <c r="AP328" s="91">
        <f t="shared" si="23"/>
        <v>0</v>
      </c>
      <c r="AQ328" s="91" t="e">
        <f t="shared" si="24"/>
        <v>#DIV/0!</v>
      </c>
    </row>
    <row r="329" spans="2:43">
      <c r="B329" s="35" t="s">
        <v>91</v>
      </c>
      <c r="C329" s="36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91">
        <f t="shared" ref="AM329:AM392" si="25">+(AB329*$AB$6+AC329*$AC$6+AD329*$AD$6+AE329*$AE$6+AF329*$AF$6+AG329*$AG$6)/($AB$6+$AC$6+$AD$6+$AE$6+$AF$6+$AG$6)</f>
        <v>0</v>
      </c>
      <c r="AN329" s="91">
        <f t="shared" ref="AN329:AN392" si="26">+(M329*$M$6+Q329*$Q$6+R329*$R$6+S329*$S$6)/($M$6+$Q$6+$R$6+$S$6)</f>
        <v>0</v>
      </c>
      <c r="AO329" s="91">
        <f t="shared" ref="AO329:AO392" si="27">+(P352*$P$6+T352*$T$6+U352*$U$6+V352*$V$6+Z352*$Z$6+AA352*$AA$6)/($P$6+$T$6+$U$6+$V$6+$Z$6+$AA$6)</f>
        <v>0</v>
      </c>
      <c r="AP329" s="91">
        <f t="shared" ref="AP329:AP392" si="28">+(X329*$X$6+Y329*$Y$6+AI329*$AI$6+AJ329*$AJ$6)/($X$6+$Y$6+$AI$6+$AJ$6)</f>
        <v>0</v>
      </c>
      <c r="AQ329" s="91" t="e">
        <f t="shared" ref="AQ329:AQ392" si="29">+AVERAGE(M329,P329,Q329,R329,S329,T329,U329,V329,X329,Y329,Z329,AA329,AB329,AC329,AD329,AE329,AF329,AG329,AI329,AJ329)</f>
        <v>#DIV/0!</v>
      </c>
    </row>
    <row r="330" spans="2:43">
      <c r="B330" s="35" t="s">
        <v>91</v>
      </c>
      <c r="C330" s="36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91">
        <f t="shared" si="25"/>
        <v>0</v>
      </c>
      <c r="AN330" s="91">
        <f t="shared" si="26"/>
        <v>0</v>
      </c>
      <c r="AO330" s="91">
        <f t="shared" si="27"/>
        <v>0</v>
      </c>
      <c r="AP330" s="91">
        <f t="shared" si="28"/>
        <v>0</v>
      </c>
      <c r="AQ330" s="91" t="e">
        <f t="shared" si="29"/>
        <v>#DIV/0!</v>
      </c>
    </row>
    <row r="331" spans="2:43">
      <c r="B331" s="35" t="s">
        <v>91</v>
      </c>
      <c r="C331" s="36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91">
        <f t="shared" si="25"/>
        <v>0</v>
      </c>
      <c r="AN331" s="91">
        <f t="shared" si="26"/>
        <v>0</v>
      </c>
      <c r="AO331" s="91">
        <f t="shared" si="27"/>
        <v>0</v>
      </c>
      <c r="AP331" s="91">
        <f t="shared" si="28"/>
        <v>0</v>
      </c>
      <c r="AQ331" s="91" t="e">
        <f t="shared" si="29"/>
        <v>#DIV/0!</v>
      </c>
    </row>
    <row r="332" spans="2:43">
      <c r="B332" s="35" t="s">
        <v>91</v>
      </c>
      <c r="C332" s="36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91">
        <f t="shared" si="25"/>
        <v>0</v>
      </c>
      <c r="AN332" s="91">
        <f t="shared" si="26"/>
        <v>0</v>
      </c>
      <c r="AO332" s="91">
        <f t="shared" si="27"/>
        <v>0</v>
      </c>
      <c r="AP332" s="91">
        <f t="shared" si="28"/>
        <v>0</v>
      </c>
      <c r="AQ332" s="91" t="e">
        <f t="shared" si="29"/>
        <v>#DIV/0!</v>
      </c>
    </row>
    <row r="333" spans="2:43">
      <c r="B333" s="35" t="s">
        <v>91</v>
      </c>
      <c r="C333" s="36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91">
        <f t="shared" si="25"/>
        <v>0</v>
      </c>
      <c r="AN333" s="91">
        <f t="shared" si="26"/>
        <v>0</v>
      </c>
      <c r="AO333" s="91">
        <f t="shared" si="27"/>
        <v>0</v>
      </c>
      <c r="AP333" s="91">
        <f t="shared" si="28"/>
        <v>0</v>
      </c>
      <c r="AQ333" s="91" t="e">
        <f t="shared" si="29"/>
        <v>#DIV/0!</v>
      </c>
    </row>
    <row r="334" spans="2:43">
      <c r="B334" s="35" t="s">
        <v>91</v>
      </c>
      <c r="C334" s="36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91">
        <f t="shared" si="25"/>
        <v>0</v>
      </c>
      <c r="AN334" s="91">
        <f t="shared" si="26"/>
        <v>0</v>
      </c>
      <c r="AO334" s="91">
        <f t="shared" si="27"/>
        <v>0</v>
      </c>
      <c r="AP334" s="91">
        <f t="shared" si="28"/>
        <v>0</v>
      </c>
      <c r="AQ334" s="91" t="e">
        <f t="shared" si="29"/>
        <v>#DIV/0!</v>
      </c>
    </row>
    <row r="335" spans="2:43">
      <c r="B335" s="35" t="s">
        <v>91</v>
      </c>
      <c r="C335" s="36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91">
        <f t="shared" si="25"/>
        <v>0</v>
      </c>
      <c r="AN335" s="91">
        <f t="shared" si="26"/>
        <v>0</v>
      </c>
      <c r="AO335" s="91">
        <f t="shared" si="27"/>
        <v>0</v>
      </c>
      <c r="AP335" s="91">
        <f t="shared" si="28"/>
        <v>0</v>
      </c>
      <c r="AQ335" s="91" t="e">
        <f t="shared" si="29"/>
        <v>#DIV/0!</v>
      </c>
    </row>
    <row r="336" spans="2:43">
      <c r="B336" s="35" t="s">
        <v>91</v>
      </c>
      <c r="C336" s="36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91">
        <f t="shared" si="25"/>
        <v>0</v>
      </c>
      <c r="AN336" s="91">
        <f t="shared" si="26"/>
        <v>0</v>
      </c>
      <c r="AO336" s="91">
        <f t="shared" si="27"/>
        <v>0</v>
      </c>
      <c r="AP336" s="91">
        <f t="shared" si="28"/>
        <v>0</v>
      </c>
      <c r="AQ336" s="91" t="e">
        <f t="shared" si="29"/>
        <v>#DIV/0!</v>
      </c>
    </row>
    <row r="337" spans="2:43">
      <c r="B337" s="35" t="s">
        <v>91</v>
      </c>
      <c r="C337" s="36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91">
        <f t="shared" si="25"/>
        <v>0</v>
      </c>
      <c r="AN337" s="91">
        <f t="shared" si="26"/>
        <v>0</v>
      </c>
      <c r="AO337" s="91">
        <f t="shared" si="27"/>
        <v>0</v>
      </c>
      <c r="AP337" s="91">
        <f t="shared" si="28"/>
        <v>0</v>
      </c>
      <c r="AQ337" s="91" t="e">
        <f t="shared" si="29"/>
        <v>#DIV/0!</v>
      </c>
    </row>
    <row r="338" spans="2:43">
      <c r="B338" s="35" t="s">
        <v>91</v>
      </c>
      <c r="C338" s="36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91">
        <f t="shared" si="25"/>
        <v>0</v>
      </c>
      <c r="AN338" s="91">
        <f t="shared" si="26"/>
        <v>0</v>
      </c>
      <c r="AO338" s="91">
        <f t="shared" si="27"/>
        <v>0</v>
      </c>
      <c r="AP338" s="91">
        <f t="shared" si="28"/>
        <v>0</v>
      </c>
      <c r="AQ338" s="91" t="e">
        <f t="shared" si="29"/>
        <v>#DIV/0!</v>
      </c>
    </row>
    <row r="339" spans="2:43">
      <c r="B339" s="35" t="s">
        <v>91</v>
      </c>
      <c r="C339" s="36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91">
        <f t="shared" si="25"/>
        <v>0</v>
      </c>
      <c r="AN339" s="91">
        <f t="shared" si="26"/>
        <v>0</v>
      </c>
      <c r="AO339" s="91">
        <f t="shared" si="27"/>
        <v>0</v>
      </c>
      <c r="AP339" s="91">
        <f t="shared" si="28"/>
        <v>0</v>
      </c>
      <c r="AQ339" s="91" t="e">
        <f t="shared" si="29"/>
        <v>#DIV/0!</v>
      </c>
    </row>
    <row r="340" spans="2:43">
      <c r="B340" s="35" t="s">
        <v>91</v>
      </c>
      <c r="C340" s="36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91">
        <f t="shared" si="25"/>
        <v>0</v>
      </c>
      <c r="AN340" s="91">
        <f t="shared" si="26"/>
        <v>0</v>
      </c>
      <c r="AO340" s="91">
        <f t="shared" si="27"/>
        <v>0</v>
      </c>
      <c r="AP340" s="91">
        <f t="shared" si="28"/>
        <v>0</v>
      </c>
      <c r="AQ340" s="91" t="e">
        <f t="shared" si="29"/>
        <v>#DIV/0!</v>
      </c>
    </row>
    <row r="341" spans="2:43">
      <c r="B341" s="35" t="s">
        <v>91</v>
      </c>
      <c r="C341" s="36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91">
        <f t="shared" si="25"/>
        <v>0</v>
      </c>
      <c r="AN341" s="91">
        <f t="shared" si="26"/>
        <v>0</v>
      </c>
      <c r="AO341" s="91">
        <f t="shared" si="27"/>
        <v>0</v>
      </c>
      <c r="AP341" s="91">
        <f t="shared" si="28"/>
        <v>0</v>
      </c>
      <c r="AQ341" s="91" t="e">
        <f t="shared" si="29"/>
        <v>#DIV/0!</v>
      </c>
    </row>
    <row r="342" spans="2:43">
      <c r="B342" s="35" t="s">
        <v>91</v>
      </c>
      <c r="C342" s="36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91">
        <f t="shared" si="25"/>
        <v>0</v>
      </c>
      <c r="AN342" s="91">
        <f t="shared" si="26"/>
        <v>0</v>
      </c>
      <c r="AO342" s="91">
        <f t="shared" si="27"/>
        <v>0</v>
      </c>
      <c r="AP342" s="91">
        <f t="shared" si="28"/>
        <v>0</v>
      </c>
      <c r="AQ342" s="91" t="e">
        <f t="shared" si="29"/>
        <v>#DIV/0!</v>
      </c>
    </row>
    <row r="343" spans="2:43">
      <c r="B343" s="35" t="s">
        <v>91</v>
      </c>
      <c r="C343" s="36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91">
        <f t="shared" si="25"/>
        <v>0</v>
      </c>
      <c r="AN343" s="91">
        <f t="shared" si="26"/>
        <v>0</v>
      </c>
      <c r="AO343" s="91">
        <f t="shared" si="27"/>
        <v>0</v>
      </c>
      <c r="AP343" s="91">
        <f t="shared" si="28"/>
        <v>0</v>
      </c>
      <c r="AQ343" s="91" t="e">
        <f t="shared" si="29"/>
        <v>#DIV/0!</v>
      </c>
    </row>
    <row r="344" spans="2:43">
      <c r="B344" s="35" t="s">
        <v>91</v>
      </c>
      <c r="C344" s="36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91">
        <f t="shared" si="25"/>
        <v>0</v>
      </c>
      <c r="AN344" s="91">
        <f t="shared" si="26"/>
        <v>0</v>
      </c>
      <c r="AO344" s="91">
        <f t="shared" si="27"/>
        <v>0</v>
      </c>
      <c r="AP344" s="91">
        <f t="shared" si="28"/>
        <v>0</v>
      </c>
      <c r="AQ344" s="91" t="e">
        <f t="shared" si="29"/>
        <v>#DIV/0!</v>
      </c>
    </row>
    <row r="345" spans="2:43">
      <c r="B345" s="35" t="s">
        <v>91</v>
      </c>
      <c r="C345" s="36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91">
        <f t="shared" si="25"/>
        <v>0</v>
      </c>
      <c r="AN345" s="91">
        <f t="shared" si="26"/>
        <v>0</v>
      </c>
      <c r="AO345" s="91">
        <f t="shared" si="27"/>
        <v>0</v>
      </c>
      <c r="AP345" s="91">
        <f t="shared" si="28"/>
        <v>0</v>
      </c>
      <c r="AQ345" s="91" t="e">
        <f t="shared" si="29"/>
        <v>#DIV/0!</v>
      </c>
    </row>
    <row r="346" spans="2:43">
      <c r="B346" s="35" t="s">
        <v>91</v>
      </c>
      <c r="C346" s="36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91">
        <f t="shared" si="25"/>
        <v>0</v>
      </c>
      <c r="AN346" s="91">
        <f t="shared" si="26"/>
        <v>0</v>
      </c>
      <c r="AO346" s="91">
        <f t="shared" si="27"/>
        <v>0</v>
      </c>
      <c r="AP346" s="91">
        <f t="shared" si="28"/>
        <v>0</v>
      </c>
      <c r="AQ346" s="91" t="e">
        <f t="shared" si="29"/>
        <v>#DIV/0!</v>
      </c>
    </row>
    <row r="347" spans="2:43">
      <c r="B347" s="35" t="s">
        <v>91</v>
      </c>
      <c r="C347" s="36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91">
        <f t="shared" si="25"/>
        <v>0</v>
      </c>
      <c r="AN347" s="91">
        <f t="shared" si="26"/>
        <v>0</v>
      </c>
      <c r="AO347" s="91">
        <f t="shared" si="27"/>
        <v>0</v>
      </c>
      <c r="AP347" s="91">
        <f t="shared" si="28"/>
        <v>0</v>
      </c>
      <c r="AQ347" s="91" t="e">
        <f t="shared" si="29"/>
        <v>#DIV/0!</v>
      </c>
    </row>
    <row r="348" spans="2:43">
      <c r="B348" s="35" t="s">
        <v>91</v>
      </c>
      <c r="C348" s="36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91">
        <f t="shared" si="25"/>
        <v>0</v>
      </c>
      <c r="AN348" s="91">
        <f t="shared" si="26"/>
        <v>0</v>
      </c>
      <c r="AO348" s="91">
        <f t="shared" si="27"/>
        <v>0</v>
      </c>
      <c r="AP348" s="91">
        <f t="shared" si="28"/>
        <v>0</v>
      </c>
      <c r="AQ348" s="91" t="e">
        <f t="shared" si="29"/>
        <v>#DIV/0!</v>
      </c>
    </row>
    <row r="349" spans="2:43">
      <c r="B349" s="35" t="s">
        <v>91</v>
      </c>
      <c r="C349" s="36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91">
        <f t="shared" si="25"/>
        <v>0</v>
      </c>
      <c r="AN349" s="91">
        <f t="shared" si="26"/>
        <v>0</v>
      </c>
      <c r="AO349" s="91">
        <f t="shared" si="27"/>
        <v>0</v>
      </c>
      <c r="AP349" s="91">
        <f t="shared" si="28"/>
        <v>0</v>
      </c>
      <c r="AQ349" s="91" t="e">
        <f t="shared" si="29"/>
        <v>#DIV/0!</v>
      </c>
    </row>
    <row r="350" spans="2:43">
      <c r="B350" s="35" t="s">
        <v>91</v>
      </c>
      <c r="C350" s="36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91">
        <f t="shared" si="25"/>
        <v>0</v>
      </c>
      <c r="AN350" s="91">
        <f t="shared" si="26"/>
        <v>0</v>
      </c>
      <c r="AO350" s="91">
        <f t="shared" si="27"/>
        <v>0</v>
      </c>
      <c r="AP350" s="91">
        <f t="shared" si="28"/>
        <v>0</v>
      </c>
      <c r="AQ350" s="91" t="e">
        <f t="shared" si="29"/>
        <v>#DIV/0!</v>
      </c>
    </row>
    <row r="351" spans="2:43">
      <c r="B351" s="35" t="s">
        <v>91</v>
      </c>
      <c r="C351" s="36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91">
        <f t="shared" si="25"/>
        <v>0</v>
      </c>
      <c r="AN351" s="91">
        <f t="shared" si="26"/>
        <v>0</v>
      </c>
      <c r="AO351" s="91">
        <f t="shared" si="27"/>
        <v>0</v>
      </c>
      <c r="AP351" s="91">
        <f t="shared" si="28"/>
        <v>0</v>
      </c>
      <c r="AQ351" s="91" t="e">
        <f t="shared" si="29"/>
        <v>#DIV/0!</v>
      </c>
    </row>
    <row r="352" spans="2:43">
      <c r="B352" s="35" t="s">
        <v>91</v>
      </c>
      <c r="C352" s="36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91">
        <f t="shared" si="25"/>
        <v>0</v>
      </c>
      <c r="AN352" s="91">
        <f t="shared" si="26"/>
        <v>0</v>
      </c>
      <c r="AO352" s="91">
        <f t="shared" si="27"/>
        <v>0</v>
      </c>
      <c r="AP352" s="91">
        <f t="shared" si="28"/>
        <v>0</v>
      </c>
      <c r="AQ352" s="91" t="e">
        <f t="shared" si="29"/>
        <v>#DIV/0!</v>
      </c>
    </row>
    <row r="353" spans="2:43">
      <c r="B353" s="35" t="s">
        <v>91</v>
      </c>
      <c r="C353" s="36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91">
        <f t="shared" si="25"/>
        <v>0</v>
      </c>
      <c r="AN353" s="91">
        <f t="shared" si="26"/>
        <v>0</v>
      </c>
      <c r="AO353" s="91">
        <f t="shared" si="27"/>
        <v>0</v>
      </c>
      <c r="AP353" s="91">
        <f t="shared" si="28"/>
        <v>0</v>
      </c>
      <c r="AQ353" s="91" t="e">
        <f t="shared" si="29"/>
        <v>#DIV/0!</v>
      </c>
    </row>
    <row r="354" spans="2:43">
      <c r="B354" s="35" t="s">
        <v>91</v>
      </c>
      <c r="C354" s="36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91">
        <f t="shared" si="25"/>
        <v>0</v>
      </c>
      <c r="AN354" s="91">
        <f t="shared" si="26"/>
        <v>0</v>
      </c>
      <c r="AO354" s="91">
        <f t="shared" si="27"/>
        <v>0</v>
      </c>
      <c r="AP354" s="91">
        <f t="shared" si="28"/>
        <v>0</v>
      </c>
      <c r="AQ354" s="91" t="e">
        <f t="shared" si="29"/>
        <v>#DIV/0!</v>
      </c>
    </row>
    <row r="355" spans="2:43">
      <c r="B355" s="35" t="s">
        <v>91</v>
      </c>
      <c r="C355" s="36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91">
        <f t="shared" si="25"/>
        <v>0</v>
      </c>
      <c r="AN355" s="91">
        <f t="shared" si="26"/>
        <v>0</v>
      </c>
      <c r="AO355" s="91">
        <f t="shared" si="27"/>
        <v>0</v>
      </c>
      <c r="AP355" s="91">
        <f t="shared" si="28"/>
        <v>0</v>
      </c>
      <c r="AQ355" s="91" t="e">
        <f t="shared" si="29"/>
        <v>#DIV/0!</v>
      </c>
    </row>
    <row r="356" spans="2:43">
      <c r="B356" s="35" t="s">
        <v>91</v>
      </c>
      <c r="C356" s="36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91">
        <f t="shared" si="25"/>
        <v>0</v>
      </c>
      <c r="AN356" s="91">
        <f t="shared" si="26"/>
        <v>0</v>
      </c>
      <c r="AO356" s="91">
        <f t="shared" si="27"/>
        <v>0</v>
      </c>
      <c r="AP356" s="91">
        <f t="shared" si="28"/>
        <v>0</v>
      </c>
      <c r="AQ356" s="91" t="e">
        <f t="shared" si="29"/>
        <v>#DIV/0!</v>
      </c>
    </row>
    <row r="357" spans="2:43">
      <c r="B357" s="35" t="s">
        <v>91</v>
      </c>
      <c r="C357" s="36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91">
        <f t="shared" si="25"/>
        <v>0</v>
      </c>
      <c r="AN357" s="91">
        <f t="shared" si="26"/>
        <v>0</v>
      </c>
      <c r="AO357" s="91">
        <f t="shared" si="27"/>
        <v>0</v>
      </c>
      <c r="AP357" s="91">
        <f t="shared" si="28"/>
        <v>0</v>
      </c>
      <c r="AQ357" s="91" t="e">
        <f t="shared" si="29"/>
        <v>#DIV/0!</v>
      </c>
    </row>
    <row r="358" spans="2:43">
      <c r="B358" s="35" t="s">
        <v>91</v>
      </c>
      <c r="C358" s="36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91">
        <f t="shared" si="25"/>
        <v>0</v>
      </c>
      <c r="AN358" s="91">
        <f t="shared" si="26"/>
        <v>0</v>
      </c>
      <c r="AO358" s="91">
        <f t="shared" si="27"/>
        <v>0</v>
      </c>
      <c r="AP358" s="91">
        <f t="shared" si="28"/>
        <v>0</v>
      </c>
      <c r="AQ358" s="91" t="e">
        <f t="shared" si="29"/>
        <v>#DIV/0!</v>
      </c>
    </row>
    <row r="359" spans="2:43">
      <c r="B359" s="35" t="s">
        <v>91</v>
      </c>
      <c r="C359" s="36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91">
        <f t="shared" si="25"/>
        <v>0</v>
      </c>
      <c r="AN359" s="91">
        <f t="shared" si="26"/>
        <v>0</v>
      </c>
      <c r="AO359" s="91">
        <f t="shared" si="27"/>
        <v>0</v>
      </c>
      <c r="AP359" s="91">
        <f t="shared" si="28"/>
        <v>0</v>
      </c>
      <c r="AQ359" s="91" t="e">
        <f t="shared" si="29"/>
        <v>#DIV/0!</v>
      </c>
    </row>
    <row r="360" spans="2:43">
      <c r="B360" s="35" t="s">
        <v>91</v>
      </c>
      <c r="C360" s="36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91">
        <f t="shared" si="25"/>
        <v>0</v>
      </c>
      <c r="AN360" s="91">
        <f t="shared" si="26"/>
        <v>0</v>
      </c>
      <c r="AO360" s="91">
        <f t="shared" si="27"/>
        <v>0</v>
      </c>
      <c r="AP360" s="91">
        <f t="shared" si="28"/>
        <v>0</v>
      </c>
      <c r="AQ360" s="91" t="e">
        <f t="shared" si="29"/>
        <v>#DIV/0!</v>
      </c>
    </row>
    <row r="361" spans="2:43">
      <c r="B361" s="35" t="s">
        <v>91</v>
      </c>
      <c r="C361" s="36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91">
        <f t="shared" si="25"/>
        <v>0</v>
      </c>
      <c r="AN361" s="91">
        <f t="shared" si="26"/>
        <v>0</v>
      </c>
      <c r="AO361" s="91">
        <f t="shared" si="27"/>
        <v>0</v>
      </c>
      <c r="AP361" s="91">
        <f t="shared" si="28"/>
        <v>0</v>
      </c>
      <c r="AQ361" s="91" t="e">
        <f t="shared" si="29"/>
        <v>#DIV/0!</v>
      </c>
    </row>
    <row r="362" spans="2:43">
      <c r="B362" s="35" t="s">
        <v>91</v>
      </c>
      <c r="C362" s="36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91">
        <f t="shared" si="25"/>
        <v>0</v>
      </c>
      <c r="AN362" s="91">
        <f t="shared" si="26"/>
        <v>0</v>
      </c>
      <c r="AO362" s="91">
        <f t="shared" si="27"/>
        <v>0</v>
      </c>
      <c r="AP362" s="91">
        <f t="shared" si="28"/>
        <v>0</v>
      </c>
      <c r="AQ362" s="91" t="e">
        <f t="shared" si="29"/>
        <v>#DIV/0!</v>
      </c>
    </row>
    <row r="363" spans="2:43">
      <c r="B363" s="35" t="s">
        <v>91</v>
      </c>
      <c r="C363" s="36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91">
        <f t="shared" si="25"/>
        <v>0</v>
      </c>
      <c r="AN363" s="91">
        <f t="shared" si="26"/>
        <v>0</v>
      </c>
      <c r="AO363" s="91">
        <f t="shared" si="27"/>
        <v>0</v>
      </c>
      <c r="AP363" s="91">
        <f t="shared" si="28"/>
        <v>0</v>
      </c>
      <c r="AQ363" s="91" t="e">
        <f t="shared" si="29"/>
        <v>#DIV/0!</v>
      </c>
    </row>
    <row r="364" spans="2:43">
      <c r="B364" s="35" t="s">
        <v>91</v>
      </c>
      <c r="C364" s="36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91">
        <f t="shared" si="25"/>
        <v>0</v>
      </c>
      <c r="AN364" s="91">
        <f t="shared" si="26"/>
        <v>0</v>
      </c>
      <c r="AO364" s="91">
        <f t="shared" si="27"/>
        <v>0</v>
      </c>
      <c r="AP364" s="91">
        <f t="shared" si="28"/>
        <v>0</v>
      </c>
      <c r="AQ364" s="91" t="e">
        <f t="shared" si="29"/>
        <v>#DIV/0!</v>
      </c>
    </row>
    <row r="365" spans="2:43">
      <c r="B365" s="35" t="s">
        <v>91</v>
      </c>
      <c r="C365" s="36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91">
        <f t="shared" si="25"/>
        <v>0</v>
      </c>
      <c r="AN365" s="91">
        <f t="shared" si="26"/>
        <v>0</v>
      </c>
      <c r="AO365" s="91">
        <f t="shared" si="27"/>
        <v>0</v>
      </c>
      <c r="AP365" s="91">
        <f t="shared" si="28"/>
        <v>0</v>
      </c>
      <c r="AQ365" s="91" t="e">
        <f t="shared" si="29"/>
        <v>#DIV/0!</v>
      </c>
    </row>
    <row r="366" spans="2:43">
      <c r="B366" s="35" t="s">
        <v>91</v>
      </c>
      <c r="C366" s="36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91">
        <f t="shared" si="25"/>
        <v>0</v>
      </c>
      <c r="AN366" s="91">
        <f t="shared" si="26"/>
        <v>0</v>
      </c>
      <c r="AO366" s="91">
        <f t="shared" si="27"/>
        <v>0</v>
      </c>
      <c r="AP366" s="91">
        <f t="shared" si="28"/>
        <v>0</v>
      </c>
      <c r="AQ366" s="91" t="e">
        <f t="shared" si="29"/>
        <v>#DIV/0!</v>
      </c>
    </row>
    <row r="367" spans="2:43">
      <c r="B367" s="35" t="s">
        <v>91</v>
      </c>
      <c r="C367" s="36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91">
        <f t="shared" si="25"/>
        <v>0</v>
      </c>
      <c r="AN367" s="91">
        <f t="shared" si="26"/>
        <v>0</v>
      </c>
      <c r="AO367" s="91">
        <f t="shared" si="27"/>
        <v>0</v>
      </c>
      <c r="AP367" s="91">
        <f t="shared" si="28"/>
        <v>0</v>
      </c>
      <c r="AQ367" s="91" t="e">
        <f t="shared" si="29"/>
        <v>#DIV/0!</v>
      </c>
    </row>
    <row r="368" spans="2:43">
      <c r="B368" s="35" t="s">
        <v>91</v>
      </c>
      <c r="C368" s="36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91">
        <f t="shared" si="25"/>
        <v>0</v>
      </c>
      <c r="AN368" s="91">
        <f t="shared" si="26"/>
        <v>0</v>
      </c>
      <c r="AO368" s="91">
        <f t="shared" si="27"/>
        <v>0</v>
      </c>
      <c r="AP368" s="91">
        <f t="shared" si="28"/>
        <v>0</v>
      </c>
      <c r="AQ368" s="91" t="e">
        <f t="shared" si="29"/>
        <v>#DIV/0!</v>
      </c>
    </row>
    <row r="369" spans="2:43">
      <c r="B369" s="35" t="s">
        <v>91</v>
      </c>
      <c r="C369" s="36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91">
        <f t="shared" si="25"/>
        <v>0</v>
      </c>
      <c r="AN369" s="91">
        <f t="shared" si="26"/>
        <v>0</v>
      </c>
      <c r="AO369" s="91">
        <f t="shared" si="27"/>
        <v>0</v>
      </c>
      <c r="AP369" s="91">
        <f t="shared" si="28"/>
        <v>0</v>
      </c>
      <c r="AQ369" s="91" t="e">
        <f t="shared" si="29"/>
        <v>#DIV/0!</v>
      </c>
    </row>
    <row r="370" spans="2:43">
      <c r="B370" s="35" t="s">
        <v>91</v>
      </c>
      <c r="C370" s="36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91">
        <f t="shared" si="25"/>
        <v>0</v>
      </c>
      <c r="AN370" s="91">
        <f t="shared" si="26"/>
        <v>0</v>
      </c>
      <c r="AO370" s="91">
        <f t="shared" si="27"/>
        <v>0</v>
      </c>
      <c r="AP370" s="91">
        <f t="shared" si="28"/>
        <v>0</v>
      </c>
      <c r="AQ370" s="91" t="e">
        <f t="shared" si="29"/>
        <v>#DIV/0!</v>
      </c>
    </row>
    <row r="371" spans="2:43">
      <c r="B371" s="35" t="s">
        <v>91</v>
      </c>
      <c r="C371" s="36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91">
        <f t="shared" si="25"/>
        <v>0</v>
      </c>
      <c r="AN371" s="91">
        <f t="shared" si="26"/>
        <v>0</v>
      </c>
      <c r="AO371" s="91">
        <f t="shared" si="27"/>
        <v>0</v>
      </c>
      <c r="AP371" s="91">
        <f t="shared" si="28"/>
        <v>0</v>
      </c>
      <c r="AQ371" s="91" t="e">
        <f t="shared" si="29"/>
        <v>#DIV/0!</v>
      </c>
    </row>
    <row r="372" spans="2:43">
      <c r="B372" s="35" t="s">
        <v>91</v>
      </c>
      <c r="C372" s="36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91">
        <f t="shared" si="25"/>
        <v>0</v>
      </c>
      <c r="AN372" s="91">
        <f t="shared" si="26"/>
        <v>0</v>
      </c>
      <c r="AO372" s="91">
        <f t="shared" si="27"/>
        <v>0</v>
      </c>
      <c r="AP372" s="91">
        <f t="shared" si="28"/>
        <v>0</v>
      </c>
      <c r="AQ372" s="91" t="e">
        <f t="shared" si="29"/>
        <v>#DIV/0!</v>
      </c>
    </row>
    <row r="373" spans="2:43">
      <c r="B373" s="35" t="s">
        <v>91</v>
      </c>
      <c r="C373" s="36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91">
        <f t="shared" si="25"/>
        <v>0</v>
      </c>
      <c r="AN373" s="91">
        <f t="shared" si="26"/>
        <v>0</v>
      </c>
      <c r="AO373" s="91">
        <f t="shared" si="27"/>
        <v>0</v>
      </c>
      <c r="AP373" s="91">
        <f t="shared" si="28"/>
        <v>0</v>
      </c>
      <c r="AQ373" s="91" t="e">
        <f t="shared" si="29"/>
        <v>#DIV/0!</v>
      </c>
    </row>
    <row r="374" spans="2:43">
      <c r="B374" s="35" t="s">
        <v>91</v>
      </c>
      <c r="C374" s="36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91">
        <f t="shared" si="25"/>
        <v>0</v>
      </c>
      <c r="AN374" s="91">
        <f t="shared" si="26"/>
        <v>0</v>
      </c>
      <c r="AO374" s="91">
        <f t="shared" si="27"/>
        <v>0</v>
      </c>
      <c r="AP374" s="91">
        <f t="shared" si="28"/>
        <v>0</v>
      </c>
      <c r="AQ374" s="91" t="e">
        <f t="shared" si="29"/>
        <v>#DIV/0!</v>
      </c>
    </row>
    <row r="375" spans="2:43">
      <c r="B375" s="35" t="s">
        <v>91</v>
      </c>
      <c r="C375" s="36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91">
        <f t="shared" si="25"/>
        <v>0</v>
      </c>
      <c r="AN375" s="91">
        <f t="shared" si="26"/>
        <v>0</v>
      </c>
      <c r="AO375" s="91">
        <f t="shared" si="27"/>
        <v>0</v>
      </c>
      <c r="AP375" s="91">
        <f t="shared" si="28"/>
        <v>0</v>
      </c>
      <c r="AQ375" s="91" t="e">
        <f t="shared" si="29"/>
        <v>#DIV/0!</v>
      </c>
    </row>
    <row r="376" spans="2:43">
      <c r="B376" s="35" t="s">
        <v>91</v>
      </c>
      <c r="C376" s="36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91">
        <f t="shared" si="25"/>
        <v>0</v>
      </c>
      <c r="AN376" s="91">
        <f t="shared" si="26"/>
        <v>0</v>
      </c>
      <c r="AO376" s="91">
        <f t="shared" si="27"/>
        <v>0</v>
      </c>
      <c r="AP376" s="91">
        <f t="shared" si="28"/>
        <v>0</v>
      </c>
      <c r="AQ376" s="91" t="e">
        <f t="shared" si="29"/>
        <v>#DIV/0!</v>
      </c>
    </row>
    <row r="377" spans="2:43">
      <c r="B377" s="35" t="s">
        <v>91</v>
      </c>
      <c r="C377" s="36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91">
        <f t="shared" si="25"/>
        <v>0</v>
      </c>
      <c r="AN377" s="91">
        <f t="shared" si="26"/>
        <v>0</v>
      </c>
      <c r="AO377" s="91">
        <f t="shared" si="27"/>
        <v>0</v>
      </c>
      <c r="AP377" s="91">
        <f t="shared" si="28"/>
        <v>0</v>
      </c>
      <c r="AQ377" s="91" t="e">
        <f t="shared" si="29"/>
        <v>#DIV/0!</v>
      </c>
    </row>
    <row r="378" spans="2:43">
      <c r="B378" s="35" t="s">
        <v>91</v>
      </c>
      <c r="C378" s="36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91">
        <f t="shared" si="25"/>
        <v>0</v>
      </c>
      <c r="AN378" s="91">
        <f t="shared" si="26"/>
        <v>0</v>
      </c>
      <c r="AO378" s="91">
        <f t="shared" si="27"/>
        <v>0</v>
      </c>
      <c r="AP378" s="91">
        <f t="shared" si="28"/>
        <v>0</v>
      </c>
      <c r="AQ378" s="91" t="e">
        <f t="shared" si="29"/>
        <v>#DIV/0!</v>
      </c>
    </row>
    <row r="379" spans="2:43">
      <c r="B379" s="35" t="s">
        <v>91</v>
      </c>
      <c r="C379" s="36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91">
        <f t="shared" si="25"/>
        <v>0</v>
      </c>
      <c r="AN379" s="91">
        <f t="shared" si="26"/>
        <v>0</v>
      </c>
      <c r="AO379" s="91">
        <f t="shared" si="27"/>
        <v>0</v>
      </c>
      <c r="AP379" s="91">
        <f t="shared" si="28"/>
        <v>0</v>
      </c>
      <c r="AQ379" s="91" t="e">
        <f t="shared" si="29"/>
        <v>#DIV/0!</v>
      </c>
    </row>
    <row r="380" spans="2:43">
      <c r="B380" s="35" t="s">
        <v>91</v>
      </c>
      <c r="C380" s="36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91">
        <f t="shared" si="25"/>
        <v>0</v>
      </c>
      <c r="AN380" s="91">
        <f t="shared" si="26"/>
        <v>0</v>
      </c>
      <c r="AO380" s="91">
        <f t="shared" si="27"/>
        <v>0</v>
      </c>
      <c r="AP380" s="91">
        <f t="shared" si="28"/>
        <v>0</v>
      </c>
      <c r="AQ380" s="91" t="e">
        <f t="shared" si="29"/>
        <v>#DIV/0!</v>
      </c>
    </row>
    <row r="381" spans="2:43">
      <c r="B381" s="35" t="s">
        <v>91</v>
      </c>
      <c r="C381" s="36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91">
        <f t="shared" si="25"/>
        <v>0</v>
      </c>
      <c r="AN381" s="91">
        <f t="shared" si="26"/>
        <v>0</v>
      </c>
      <c r="AO381" s="91">
        <f t="shared" si="27"/>
        <v>0</v>
      </c>
      <c r="AP381" s="91">
        <f t="shared" si="28"/>
        <v>0</v>
      </c>
      <c r="AQ381" s="91" t="e">
        <f t="shared" si="29"/>
        <v>#DIV/0!</v>
      </c>
    </row>
    <row r="382" spans="2:43">
      <c r="B382" s="35" t="s">
        <v>91</v>
      </c>
      <c r="C382" s="36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91">
        <f t="shared" si="25"/>
        <v>0</v>
      </c>
      <c r="AN382" s="91">
        <f t="shared" si="26"/>
        <v>0</v>
      </c>
      <c r="AO382" s="91">
        <f t="shared" si="27"/>
        <v>0</v>
      </c>
      <c r="AP382" s="91">
        <f t="shared" si="28"/>
        <v>0</v>
      </c>
      <c r="AQ382" s="91" t="e">
        <f t="shared" si="29"/>
        <v>#DIV/0!</v>
      </c>
    </row>
    <row r="383" spans="2:43">
      <c r="B383" s="35" t="s">
        <v>91</v>
      </c>
      <c r="C383" s="36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91">
        <f t="shared" si="25"/>
        <v>0</v>
      </c>
      <c r="AN383" s="91">
        <f t="shared" si="26"/>
        <v>0</v>
      </c>
      <c r="AO383" s="91">
        <f t="shared" si="27"/>
        <v>0</v>
      </c>
      <c r="AP383" s="91">
        <f t="shared" si="28"/>
        <v>0</v>
      </c>
      <c r="AQ383" s="91" t="e">
        <f t="shared" si="29"/>
        <v>#DIV/0!</v>
      </c>
    </row>
    <row r="384" spans="2:43">
      <c r="B384" s="35" t="s">
        <v>91</v>
      </c>
      <c r="C384" s="36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91">
        <f t="shared" si="25"/>
        <v>0</v>
      </c>
      <c r="AN384" s="91">
        <f t="shared" si="26"/>
        <v>0</v>
      </c>
      <c r="AO384" s="91">
        <f t="shared" si="27"/>
        <v>0</v>
      </c>
      <c r="AP384" s="91">
        <f t="shared" si="28"/>
        <v>0</v>
      </c>
      <c r="AQ384" s="91" t="e">
        <f t="shared" si="29"/>
        <v>#DIV/0!</v>
      </c>
    </row>
    <row r="385" spans="2:43">
      <c r="B385" s="35" t="s">
        <v>91</v>
      </c>
      <c r="C385" s="36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91">
        <f t="shared" si="25"/>
        <v>0</v>
      </c>
      <c r="AN385" s="91">
        <f t="shared" si="26"/>
        <v>0</v>
      </c>
      <c r="AO385" s="91">
        <f t="shared" si="27"/>
        <v>0</v>
      </c>
      <c r="AP385" s="91">
        <f t="shared" si="28"/>
        <v>0</v>
      </c>
      <c r="AQ385" s="91" t="e">
        <f t="shared" si="29"/>
        <v>#DIV/0!</v>
      </c>
    </row>
    <row r="386" spans="2:43">
      <c r="B386" s="35" t="s">
        <v>91</v>
      </c>
      <c r="C386" s="36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91">
        <f t="shared" si="25"/>
        <v>0</v>
      </c>
      <c r="AN386" s="91">
        <f t="shared" si="26"/>
        <v>0</v>
      </c>
      <c r="AO386" s="91">
        <f t="shared" si="27"/>
        <v>0</v>
      </c>
      <c r="AP386" s="91">
        <f t="shared" si="28"/>
        <v>0</v>
      </c>
      <c r="AQ386" s="91" t="e">
        <f t="shared" si="29"/>
        <v>#DIV/0!</v>
      </c>
    </row>
    <row r="387" spans="2:43">
      <c r="B387" s="35" t="s">
        <v>91</v>
      </c>
      <c r="C387" s="36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91">
        <f t="shared" si="25"/>
        <v>0</v>
      </c>
      <c r="AN387" s="91">
        <f t="shared" si="26"/>
        <v>0</v>
      </c>
      <c r="AO387" s="91">
        <f t="shared" si="27"/>
        <v>0</v>
      </c>
      <c r="AP387" s="91">
        <f t="shared" si="28"/>
        <v>0</v>
      </c>
      <c r="AQ387" s="91" t="e">
        <f t="shared" si="29"/>
        <v>#DIV/0!</v>
      </c>
    </row>
    <row r="388" spans="2:43">
      <c r="B388" s="35" t="s">
        <v>91</v>
      </c>
      <c r="C388" s="36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91">
        <f t="shared" si="25"/>
        <v>0</v>
      </c>
      <c r="AN388" s="91">
        <f t="shared" si="26"/>
        <v>0</v>
      </c>
      <c r="AO388" s="91">
        <f t="shared" si="27"/>
        <v>0</v>
      </c>
      <c r="AP388" s="91">
        <f t="shared" si="28"/>
        <v>0</v>
      </c>
      <c r="AQ388" s="91" t="e">
        <f t="shared" si="29"/>
        <v>#DIV/0!</v>
      </c>
    </row>
    <row r="389" spans="2:43">
      <c r="B389" s="35" t="s">
        <v>91</v>
      </c>
      <c r="C389" s="36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91">
        <f t="shared" si="25"/>
        <v>0</v>
      </c>
      <c r="AN389" s="91">
        <f t="shared" si="26"/>
        <v>0</v>
      </c>
      <c r="AO389" s="91">
        <f t="shared" si="27"/>
        <v>0</v>
      </c>
      <c r="AP389" s="91">
        <f t="shared" si="28"/>
        <v>0</v>
      </c>
      <c r="AQ389" s="91" t="e">
        <f t="shared" si="29"/>
        <v>#DIV/0!</v>
      </c>
    </row>
    <row r="390" spans="2:43">
      <c r="B390" s="35" t="s">
        <v>91</v>
      </c>
      <c r="C390" s="36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91">
        <f t="shared" si="25"/>
        <v>0</v>
      </c>
      <c r="AN390" s="91">
        <f t="shared" si="26"/>
        <v>0</v>
      </c>
      <c r="AO390" s="91">
        <f t="shared" si="27"/>
        <v>0</v>
      </c>
      <c r="AP390" s="91">
        <f t="shared" si="28"/>
        <v>0</v>
      </c>
      <c r="AQ390" s="91" t="e">
        <f t="shared" si="29"/>
        <v>#DIV/0!</v>
      </c>
    </row>
    <row r="391" spans="2:43">
      <c r="B391" s="35" t="s">
        <v>91</v>
      </c>
      <c r="C391" s="36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91">
        <f t="shared" si="25"/>
        <v>0</v>
      </c>
      <c r="AN391" s="91">
        <f t="shared" si="26"/>
        <v>0</v>
      </c>
      <c r="AO391" s="91">
        <f t="shared" si="27"/>
        <v>0</v>
      </c>
      <c r="AP391" s="91">
        <f t="shared" si="28"/>
        <v>0</v>
      </c>
      <c r="AQ391" s="91" t="e">
        <f t="shared" si="29"/>
        <v>#DIV/0!</v>
      </c>
    </row>
    <row r="392" spans="2:43">
      <c r="B392" s="35" t="s">
        <v>91</v>
      </c>
      <c r="C392" s="36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91">
        <f t="shared" si="25"/>
        <v>0</v>
      </c>
      <c r="AN392" s="91">
        <f t="shared" si="26"/>
        <v>0</v>
      </c>
      <c r="AO392" s="91">
        <f t="shared" si="27"/>
        <v>0</v>
      </c>
      <c r="AP392" s="91">
        <f t="shared" si="28"/>
        <v>0</v>
      </c>
      <c r="AQ392" s="91" t="e">
        <f t="shared" si="29"/>
        <v>#DIV/0!</v>
      </c>
    </row>
    <row r="393" spans="2:43">
      <c r="B393" s="35" t="s">
        <v>91</v>
      </c>
      <c r="C393" s="36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91">
        <f t="shared" ref="AM393:AM408" si="30">+(AB393*$AB$6+AC393*$AC$6+AD393*$AD$6+AE393*$AE$6+AF393*$AF$6+AG393*$AG$6)/($AB$6+$AC$6+$AD$6+$AE$6+$AF$6+$AG$6)</f>
        <v>0</v>
      </c>
      <c r="AN393" s="91">
        <f t="shared" ref="AN393:AN408" si="31">+(M393*$M$6+Q393*$Q$6+R393*$R$6+S393*$S$6)/($M$6+$Q$6+$R$6+$S$6)</f>
        <v>0</v>
      </c>
      <c r="AO393" s="91">
        <f t="shared" ref="AO393:AO408" si="32">+(P416*$P$6+T416*$T$6+U416*$U$6+V416*$V$6+Z416*$Z$6+AA416*$AA$6)/($P$6+$T$6+$U$6+$V$6+$Z$6+$AA$6)</f>
        <v>0</v>
      </c>
      <c r="AP393" s="91">
        <f t="shared" ref="AP393:AP408" si="33">+(X393*$X$6+Y393*$Y$6+AI393*$AI$6+AJ393*$AJ$6)/($X$6+$Y$6+$AI$6+$AJ$6)</f>
        <v>0</v>
      </c>
      <c r="AQ393" s="91" t="e">
        <f t="shared" ref="AQ393:AQ408" si="34">+AVERAGE(M393,P393,Q393,R393,S393,T393,U393,V393,X393,Y393,Z393,AA393,AB393,AC393,AD393,AE393,AF393,AG393,AI393,AJ393)</f>
        <v>#DIV/0!</v>
      </c>
    </row>
    <row r="394" spans="2:43">
      <c r="B394" s="35" t="s">
        <v>91</v>
      </c>
      <c r="C394" s="36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91">
        <f t="shared" si="30"/>
        <v>0</v>
      </c>
      <c r="AN394" s="91">
        <f t="shared" si="31"/>
        <v>0</v>
      </c>
      <c r="AO394" s="91">
        <f t="shared" si="32"/>
        <v>0</v>
      </c>
      <c r="AP394" s="91">
        <f t="shared" si="33"/>
        <v>0</v>
      </c>
      <c r="AQ394" s="91" t="e">
        <f t="shared" si="34"/>
        <v>#DIV/0!</v>
      </c>
    </row>
    <row r="395" spans="2:43">
      <c r="B395" s="35" t="s">
        <v>91</v>
      </c>
      <c r="C395" s="36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91">
        <f t="shared" si="30"/>
        <v>0</v>
      </c>
      <c r="AN395" s="91">
        <f t="shared" si="31"/>
        <v>0</v>
      </c>
      <c r="AO395" s="91">
        <f t="shared" si="32"/>
        <v>0</v>
      </c>
      <c r="AP395" s="91">
        <f t="shared" si="33"/>
        <v>0</v>
      </c>
      <c r="AQ395" s="91" t="e">
        <f t="shared" si="34"/>
        <v>#DIV/0!</v>
      </c>
    </row>
    <row r="396" spans="2:43">
      <c r="B396" s="35" t="s">
        <v>91</v>
      </c>
      <c r="C396" s="36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91">
        <f t="shared" si="30"/>
        <v>0</v>
      </c>
      <c r="AN396" s="91">
        <f t="shared" si="31"/>
        <v>0</v>
      </c>
      <c r="AO396" s="91">
        <f t="shared" si="32"/>
        <v>0</v>
      </c>
      <c r="AP396" s="91">
        <f t="shared" si="33"/>
        <v>0</v>
      </c>
      <c r="AQ396" s="91" t="e">
        <f t="shared" si="34"/>
        <v>#DIV/0!</v>
      </c>
    </row>
    <row r="397" spans="2:43">
      <c r="B397" s="35" t="s">
        <v>91</v>
      </c>
      <c r="C397" s="36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91">
        <f t="shared" si="30"/>
        <v>0</v>
      </c>
      <c r="AN397" s="91">
        <f t="shared" si="31"/>
        <v>0</v>
      </c>
      <c r="AO397" s="91">
        <f t="shared" si="32"/>
        <v>0</v>
      </c>
      <c r="AP397" s="91">
        <f t="shared" si="33"/>
        <v>0</v>
      </c>
      <c r="AQ397" s="91" t="e">
        <f t="shared" si="34"/>
        <v>#DIV/0!</v>
      </c>
    </row>
    <row r="398" spans="2:43">
      <c r="B398" s="35" t="s">
        <v>91</v>
      </c>
      <c r="C398" s="36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91">
        <f t="shared" si="30"/>
        <v>0</v>
      </c>
      <c r="AN398" s="91">
        <f t="shared" si="31"/>
        <v>0</v>
      </c>
      <c r="AO398" s="91">
        <f t="shared" si="32"/>
        <v>0</v>
      </c>
      <c r="AP398" s="91">
        <f t="shared" si="33"/>
        <v>0</v>
      </c>
      <c r="AQ398" s="91" t="e">
        <f t="shared" si="34"/>
        <v>#DIV/0!</v>
      </c>
    </row>
    <row r="399" spans="2:43">
      <c r="B399" s="35" t="s">
        <v>91</v>
      </c>
      <c r="C399" s="36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91">
        <f t="shared" si="30"/>
        <v>0</v>
      </c>
      <c r="AN399" s="91">
        <f t="shared" si="31"/>
        <v>0</v>
      </c>
      <c r="AO399" s="91">
        <f t="shared" si="32"/>
        <v>0</v>
      </c>
      <c r="AP399" s="91">
        <f t="shared" si="33"/>
        <v>0</v>
      </c>
      <c r="AQ399" s="91" t="e">
        <f t="shared" si="34"/>
        <v>#DIV/0!</v>
      </c>
    </row>
    <row r="400" spans="2:43">
      <c r="B400" s="35" t="s">
        <v>91</v>
      </c>
      <c r="C400" s="36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91">
        <f t="shared" si="30"/>
        <v>0</v>
      </c>
      <c r="AN400" s="91">
        <f t="shared" si="31"/>
        <v>0</v>
      </c>
      <c r="AO400" s="91">
        <f t="shared" si="32"/>
        <v>0</v>
      </c>
      <c r="AP400" s="91">
        <f t="shared" si="33"/>
        <v>0</v>
      </c>
      <c r="AQ400" s="91" t="e">
        <f t="shared" si="34"/>
        <v>#DIV/0!</v>
      </c>
    </row>
    <row r="401" spans="2:43">
      <c r="B401" s="35" t="s">
        <v>91</v>
      </c>
      <c r="C401" s="36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91">
        <f t="shared" si="30"/>
        <v>0</v>
      </c>
      <c r="AN401" s="91">
        <f t="shared" si="31"/>
        <v>0</v>
      </c>
      <c r="AO401" s="91">
        <f t="shared" si="32"/>
        <v>0</v>
      </c>
      <c r="AP401" s="91">
        <f t="shared" si="33"/>
        <v>0</v>
      </c>
      <c r="AQ401" s="91" t="e">
        <f t="shared" si="34"/>
        <v>#DIV/0!</v>
      </c>
    </row>
    <row r="402" spans="2:43">
      <c r="B402" s="35" t="s">
        <v>91</v>
      </c>
      <c r="C402" s="36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91">
        <f t="shared" si="30"/>
        <v>0</v>
      </c>
      <c r="AN402" s="91">
        <f t="shared" si="31"/>
        <v>0</v>
      </c>
      <c r="AO402" s="91">
        <f t="shared" si="32"/>
        <v>0</v>
      </c>
      <c r="AP402" s="91">
        <f t="shared" si="33"/>
        <v>0</v>
      </c>
      <c r="AQ402" s="91" t="e">
        <f t="shared" si="34"/>
        <v>#DIV/0!</v>
      </c>
    </row>
    <row r="403" spans="2:43">
      <c r="B403" s="35" t="s">
        <v>91</v>
      </c>
      <c r="C403" s="36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91">
        <f t="shared" si="30"/>
        <v>0</v>
      </c>
      <c r="AN403" s="91">
        <f t="shared" si="31"/>
        <v>0</v>
      </c>
      <c r="AO403" s="91">
        <f t="shared" si="32"/>
        <v>0</v>
      </c>
      <c r="AP403" s="91">
        <f t="shared" si="33"/>
        <v>0</v>
      </c>
      <c r="AQ403" s="91" t="e">
        <f t="shared" si="34"/>
        <v>#DIV/0!</v>
      </c>
    </row>
    <row r="404" spans="2:43">
      <c r="B404" s="35" t="s">
        <v>91</v>
      </c>
      <c r="C404" s="36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91">
        <f t="shared" si="30"/>
        <v>0</v>
      </c>
      <c r="AN404" s="91">
        <f t="shared" si="31"/>
        <v>0</v>
      </c>
      <c r="AO404" s="91">
        <f t="shared" si="32"/>
        <v>0</v>
      </c>
      <c r="AP404" s="91">
        <f t="shared" si="33"/>
        <v>0</v>
      </c>
      <c r="AQ404" s="91" t="e">
        <f t="shared" si="34"/>
        <v>#DIV/0!</v>
      </c>
    </row>
    <row r="405" spans="2:43">
      <c r="B405" s="35" t="s">
        <v>91</v>
      </c>
      <c r="C405" s="36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91">
        <f t="shared" si="30"/>
        <v>0</v>
      </c>
      <c r="AN405" s="91">
        <f t="shared" si="31"/>
        <v>0</v>
      </c>
      <c r="AO405" s="91">
        <f t="shared" si="32"/>
        <v>0</v>
      </c>
      <c r="AP405" s="91">
        <f t="shared" si="33"/>
        <v>0</v>
      </c>
      <c r="AQ405" s="91" t="e">
        <f t="shared" si="34"/>
        <v>#DIV/0!</v>
      </c>
    </row>
    <row r="406" spans="2:43">
      <c r="B406" s="35" t="s">
        <v>91</v>
      </c>
      <c r="C406" s="36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91">
        <f t="shared" si="30"/>
        <v>0</v>
      </c>
      <c r="AN406" s="91">
        <f t="shared" si="31"/>
        <v>0</v>
      </c>
      <c r="AO406" s="91">
        <f t="shared" si="32"/>
        <v>0</v>
      </c>
      <c r="AP406" s="91">
        <f t="shared" si="33"/>
        <v>0</v>
      </c>
      <c r="AQ406" s="91" t="e">
        <f t="shared" si="34"/>
        <v>#DIV/0!</v>
      </c>
    </row>
    <row r="407" spans="2:43">
      <c r="B407" s="35" t="s">
        <v>91</v>
      </c>
      <c r="C407" s="36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91">
        <f t="shared" si="30"/>
        <v>0</v>
      </c>
      <c r="AN407" s="91">
        <f t="shared" si="31"/>
        <v>0</v>
      </c>
      <c r="AO407" s="91">
        <f t="shared" si="32"/>
        <v>0</v>
      </c>
      <c r="AP407" s="91">
        <f t="shared" si="33"/>
        <v>0</v>
      </c>
      <c r="AQ407" s="91" t="e">
        <f t="shared" si="34"/>
        <v>#DIV/0!</v>
      </c>
    </row>
    <row r="408" spans="2:43">
      <c r="B408" s="92" t="s">
        <v>91</v>
      </c>
      <c r="C408" s="93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94"/>
      <c r="AK408" s="94"/>
      <c r="AL408" s="94"/>
      <c r="AM408" s="95">
        <f t="shared" si="30"/>
        <v>0</v>
      </c>
      <c r="AN408" s="95">
        <f t="shared" si="31"/>
        <v>0</v>
      </c>
      <c r="AO408" s="95">
        <f t="shared" si="32"/>
        <v>0</v>
      </c>
      <c r="AP408" s="95">
        <f t="shared" si="33"/>
        <v>0</v>
      </c>
      <c r="AQ408" s="95" t="e">
        <f t="shared" si="34"/>
        <v>#DIV/0!</v>
      </c>
    </row>
  </sheetData>
  <sheetProtection password="CC3D" sheet="1" objects="1" scenarios="1" selectLockedCells="1"/>
  <sortState ref="B7:AL407">
    <sortCondition ref="B7:B407"/>
  </sortState>
  <mergeCells count="6">
    <mergeCell ref="R1:Y1"/>
    <mergeCell ref="AA2:AL2"/>
    <mergeCell ref="R2:Y2"/>
    <mergeCell ref="R3:Y3"/>
    <mergeCell ref="D2:N2"/>
    <mergeCell ref="D3:N3"/>
  </mergeCells>
  <phoneticPr fontId="5" type="noConversion"/>
  <conditionalFormatting sqref="C9:C408">
    <cfRule type="expression" dxfId="14" priority="13">
      <formula>$C9=$C8</formula>
    </cfRule>
  </conditionalFormatting>
  <conditionalFormatting sqref="C8:AL408">
    <cfRule type="containsBlanks" dxfId="13" priority="12" stopIfTrue="1">
      <formula>LEN(TRIM(C8))=0</formula>
    </cfRule>
  </conditionalFormatting>
  <conditionalFormatting sqref="Q1">
    <cfRule type="containsBlanks" dxfId="12" priority="7" stopIfTrue="1">
      <formula>LEN(TRIM(Q1))=0</formula>
    </cfRule>
  </conditionalFormatting>
  <conditionalFormatting sqref="Q1">
    <cfRule type="containsText" dxfId="11" priority="6" operator="containsText" text="NA">
      <formula>NOT(ISERROR(SEARCH("NA",Q1)))</formula>
    </cfRule>
    <cfRule type="cellIs" dxfId="10" priority="8" operator="lessThan">
      <formula>Q$4</formula>
    </cfRule>
    <cfRule type="cellIs" dxfId="9" priority="9" operator="greaterThan">
      <formula>Q$5</formula>
    </cfRule>
    <cfRule type="expression" dxfId="8" priority="10">
      <formula>Q1&lt;&gt;TRUNC(Q1)</formula>
    </cfRule>
  </conditionalFormatting>
  <conditionalFormatting sqref="B8:AL408">
    <cfRule type="containsText" dxfId="7" priority="11" operator="containsText" text="NA">
      <formula>NOT(ISERROR(SEARCH("NA",B8)))</formula>
    </cfRule>
    <cfRule type="cellIs" dxfId="6" priority="14" operator="lessThan">
      <formula>B$4</formula>
    </cfRule>
    <cfRule type="cellIs" dxfId="5" priority="15" operator="greaterThan">
      <formula>B$5</formula>
    </cfRule>
    <cfRule type="expression" dxfId="4" priority="16">
      <formula>B8&lt;&gt;TRUNC(B8)</formula>
    </cfRule>
  </conditionalFormatting>
  <conditionalFormatting sqref="AM8:AQ408">
    <cfRule type="containsBlanks" dxfId="3" priority="2" stopIfTrue="1">
      <formula>LEN(TRIM(AM8))=0</formula>
    </cfRule>
  </conditionalFormatting>
  <conditionalFormatting sqref="AM8:AQ408">
    <cfRule type="containsText" dxfId="2" priority="1" operator="containsText" text="NA">
      <formula>NOT(ISERROR(SEARCH("NA",AM8)))</formula>
    </cfRule>
    <cfRule type="cellIs" dxfId="1" priority="3" operator="lessThan">
      <formula>AM$4</formula>
    </cfRule>
    <cfRule type="cellIs" dxfId="0" priority="4" operator="greaterThan">
      <formula>AM$5</formula>
    </cfRule>
  </conditionalFormatting>
  <pageMargins left="0.75000000000000011" right="0.75000000000000011" top="1" bottom="1" header="0.5" footer="0.5"/>
  <pageSetup paperSize="9" scale="3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48573"/>
  <sheetViews>
    <sheetView zoomScale="75" zoomScaleNormal="75" zoomScalePage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C1"/>
    </sheetView>
  </sheetViews>
  <sheetFormatPr baseColWidth="10" defaultRowHeight="14" customHeight="1" x14ac:dyDescent="0.75"/>
  <cols>
    <col min="1" max="1" width="10.6640625" customWidth="1"/>
  </cols>
  <sheetData>
    <row r="1" spans="1:91" ht="45" customHeight="1">
      <c r="A1" s="110" t="s">
        <v>97</v>
      </c>
      <c r="B1" s="110"/>
      <c r="C1" s="110"/>
      <c r="F1" s="109" t="s">
        <v>106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U1" t="s">
        <v>104</v>
      </c>
    </row>
    <row r="2" spans="1:91" ht="45" customHeight="1">
      <c r="F2" s="109" t="s">
        <v>107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U2" s="106" t="s">
        <v>128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1:91" ht="45" customHeight="1">
      <c r="F3" s="16" t="s">
        <v>103</v>
      </c>
      <c r="G3" s="16"/>
      <c r="H3" s="16"/>
      <c r="I3" s="16"/>
      <c r="J3" s="16"/>
      <c r="K3" s="16"/>
      <c r="L3" s="18"/>
      <c r="M3" s="19"/>
      <c r="N3" s="19"/>
      <c r="O3" s="20" t="s">
        <v>99</v>
      </c>
      <c r="P3" s="15">
        <f>MAX(CM7:CM1048576)</f>
        <v>0</v>
      </c>
      <c r="Q3" s="16" t="s">
        <v>100</v>
      </c>
      <c r="R3" s="16"/>
      <c r="S3" s="16"/>
    </row>
    <row r="4" spans="1:91" ht="15"/>
    <row r="5" spans="1:91" ht="16" thickBot="1"/>
    <row r="6" spans="1:91" ht="80" customHeight="1" thickBot="1">
      <c r="A6" s="2" t="s">
        <v>54</v>
      </c>
      <c r="B6" s="4" t="s">
        <v>55</v>
      </c>
      <c r="C6" s="5" t="s">
        <v>89</v>
      </c>
      <c r="D6" s="5" t="s">
        <v>56</v>
      </c>
      <c r="E6" s="5" t="s">
        <v>57</v>
      </c>
      <c r="F6" s="5" t="s">
        <v>90</v>
      </c>
      <c r="G6" s="5" t="s">
        <v>58</v>
      </c>
      <c r="H6" s="5" t="s">
        <v>59</v>
      </c>
      <c r="I6" s="6" t="s">
        <v>60</v>
      </c>
      <c r="J6" s="6" t="s">
        <v>61</v>
      </c>
      <c r="K6" s="6" t="s">
        <v>62</v>
      </c>
      <c r="L6" s="7" t="s">
        <v>63</v>
      </c>
      <c r="M6" s="7" t="s">
        <v>64</v>
      </c>
      <c r="N6" s="7" t="s">
        <v>65</v>
      </c>
      <c r="O6" s="7" t="s">
        <v>66</v>
      </c>
      <c r="P6" s="7" t="s">
        <v>67</v>
      </c>
      <c r="Q6" s="7" t="s">
        <v>68</v>
      </c>
      <c r="R6" s="7" t="s">
        <v>69</v>
      </c>
      <c r="S6" s="7" t="s">
        <v>70</v>
      </c>
      <c r="T6" s="7" t="s">
        <v>71</v>
      </c>
      <c r="U6" s="7" t="s">
        <v>72</v>
      </c>
      <c r="V6" s="7" t="s">
        <v>73</v>
      </c>
      <c r="W6" s="7" t="s">
        <v>75</v>
      </c>
      <c r="X6" s="7" t="s">
        <v>74</v>
      </c>
      <c r="Y6" s="7" t="s">
        <v>76</v>
      </c>
      <c r="Z6" s="7" t="s">
        <v>77</v>
      </c>
      <c r="AA6" s="7" t="s">
        <v>78</v>
      </c>
      <c r="AB6" s="7" t="s">
        <v>79</v>
      </c>
      <c r="AC6" s="7" t="s">
        <v>80</v>
      </c>
      <c r="AD6" s="7" t="s">
        <v>81</v>
      </c>
      <c r="AE6" s="7" t="s">
        <v>82</v>
      </c>
      <c r="AF6" s="7" t="s">
        <v>83</v>
      </c>
      <c r="AG6" s="7" t="s">
        <v>84</v>
      </c>
      <c r="AH6" s="7" t="s">
        <v>85</v>
      </c>
      <c r="AI6" s="7" t="s">
        <v>86</v>
      </c>
      <c r="AJ6" s="7" t="s">
        <v>87</v>
      </c>
      <c r="AK6" s="7" t="s">
        <v>88</v>
      </c>
      <c r="AL6" s="1" t="s">
        <v>0</v>
      </c>
      <c r="AM6" s="1" t="s">
        <v>1</v>
      </c>
      <c r="AN6" s="1" t="s">
        <v>2</v>
      </c>
      <c r="AO6" s="1" t="s">
        <v>3</v>
      </c>
      <c r="AP6" s="1" t="s">
        <v>4</v>
      </c>
      <c r="AQ6" s="1" t="s">
        <v>5</v>
      </c>
      <c r="AR6" s="1" t="s">
        <v>6</v>
      </c>
      <c r="AS6" s="1" t="s">
        <v>7</v>
      </c>
      <c r="AT6" s="1" t="s">
        <v>8</v>
      </c>
      <c r="AU6" s="1" t="s">
        <v>9</v>
      </c>
      <c r="AV6" s="2" t="s">
        <v>10</v>
      </c>
      <c r="AW6" s="2" t="s">
        <v>11</v>
      </c>
      <c r="AX6" s="2" t="s">
        <v>12</v>
      </c>
      <c r="AY6" s="2" t="s">
        <v>13</v>
      </c>
      <c r="AZ6" s="2" t="s">
        <v>14</v>
      </c>
      <c r="BA6" s="2" t="s">
        <v>15</v>
      </c>
      <c r="BB6" s="2" t="s">
        <v>16</v>
      </c>
      <c r="BC6" s="2" t="s">
        <v>17</v>
      </c>
      <c r="BD6" s="2" t="s">
        <v>18</v>
      </c>
      <c r="BE6" s="2" t="s">
        <v>19</v>
      </c>
      <c r="BF6" s="2" t="s">
        <v>20</v>
      </c>
      <c r="BG6" s="2" t="s">
        <v>21</v>
      </c>
      <c r="BH6" s="2" t="s">
        <v>22</v>
      </c>
      <c r="BI6" s="2" t="s">
        <v>23</v>
      </c>
      <c r="BJ6" s="2" t="s">
        <v>24</v>
      </c>
      <c r="BK6" s="2" t="s">
        <v>25</v>
      </c>
      <c r="BL6" s="2" t="s">
        <v>26</v>
      </c>
      <c r="BM6" s="2" t="s">
        <v>27</v>
      </c>
      <c r="BN6" s="2" t="s">
        <v>28</v>
      </c>
      <c r="BO6" s="2" t="s">
        <v>29</v>
      </c>
      <c r="BP6" s="2" t="s">
        <v>30</v>
      </c>
      <c r="BQ6" s="2" t="s">
        <v>31</v>
      </c>
      <c r="BR6" s="2" t="s">
        <v>32</v>
      </c>
      <c r="BS6" s="2" t="s">
        <v>33</v>
      </c>
      <c r="BT6" s="2" t="s">
        <v>34</v>
      </c>
      <c r="BU6" s="2" t="s">
        <v>35</v>
      </c>
      <c r="BV6" s="2" t="s">
        <v>36</v>
      </c>
      <c r="BW6" s="2" t="s">
        <v>37</v>
      </c>
      <c r="BX6" s="2" t="s">
        <v>38</v>
      </c>
      <c r="BY6" s="2" t="s">
        <v>39</v>
      </c>
      <c r="BZ6" s="2" t="s">
        <v>40</v>
      </c>
      <c r="CA6" s="2" t="s">
        <v>41</v>
      </c>
      <c r="CB6" s="2" t="s">
        <v>42</v>
      </c>
      <c r="CC6" s="2" t="s">
        <v>43</v>
      </c>
      <c r="CD6" s="2" t="s">
        <v>44</v>
      </c>
      <c r="CE6" s="2" t="s">
        <v>45</v>
      </c>
      <c r="CF6" s="2" t="s">
        <v>46</v>
      </c>
      <c r="CG6" s="2" t="s">
        <v>47</v>
      </c>
      <c r="CH6" s="2" t="s">
        <v>48</v>
      </c>
      <c r="CI6" s="2" t="s">
        <v>49</v>
      </c>
      <c r="CJ6" s="2" t="s">
        <v>50</v>
      </c>
      <c r="CK6" s="2" t="s">
        <v>51</v>
      </c>
      <c r="CM6" s="17" t="s">
        <v>98</v>
      </c>
    </row>
    <row r="7" spans="1:91" ht="16" thickBot="1">
      <c r="A7" s="10" t="str">
        <f>+PATIENTS!B8</f>
        <v>NA</v>
      </c>
      <c r="B7" s="10">
        <f>+PATIENTS!C8</f>
        <v>1</v>
      </c>
      <c r="C7" s="11">
        <f>+PATIENTS!D8</f>
        <v>0</v>
      </c>
      <c r="D7" s="11">
        <f>+PATIENTS!E8</f>
        <v>0</v>
      </c>
      <c r="E7" s="11">
        <f>+PATIENTS!F8</f>
        <v>0</v>
      </c>
      <c r="F7" s="11">
        <f>+PATIENTS!G8</f>
        <v>0</v>
      </c>
      <c r="G7" s="11">
        <f>+PATIENTS!H8</f>
        <v>0</v>
      </c>
      <c r="H7" s="11">
        <f>+PATIENTS!I8</f>
        <v>0</v>
      </c>
      <c r="I7" s="11">
        <f>+PATIENTS!J8</f>
        <v>0</v>
      </c>
      <c r="J7" s="11">
        <f>+PATIENTS!K8</f>
        <v>0</v>
      </c>
      <c r="K7" s="11">
        <f>+PATIENTS!L8</f>
        <v>0</v>
      </c>
      <c r="L7" s="11">
        <f>+PATIENTS!M8</f>
        <v>0</v>
      </c>
      <c r="M7" s="11">
        <f>+PATIENTS!N8</f>
        <v>0</v>
      </c>
      <c r="N7" s="11">
        <f>+PATIENTS!O8</f>
        <v>0</v>
      </c>
      <c r="O7" s="11">
        <f>+PATIENTS!P8</f>
        <v>0</v>
      </c>
      <c r="P7" s="11">
        <f>+PATIENTS!Q8</f>
        <v>0</v>
      </c>
      <c r="Q7" s="11">
        <f>+PATIENTS!R8</f>
        <v>0</v>
      </c>
      <c r="R7" s="11">
        <f>+PATIENTS!S8</f>
        <v>0</v>
      </c>
      <c r="S7" s="11">
        <f>+PATIENTS!T8</f>
        <v>0</v>
      </c>
      <c r="T7" s="11">
        <f>+PATIENTS!U8</f>
        <v>0</v>
      </c>
      <c r="U7" s="11">
        <f>+PATIENTS!V8</f>
        <v>0</v>
      </c>
      <c r="V7" s="11">
        <f>+PATIENTS!W8</f>
        <v>0</v>
      </c>
      <c r="W7" s="11">
        <f>+PATIENTS!X8</f>
        <v>0</v>
      </c>
      <c r="X7" s="11">
        <f>+PATIENTS!Y8</f>
        <v>0</v>
      </c>
      <c r="Y7" s="11">
        <f>+PATIENTS!Z8</f>
        <v>0</v>
      </c>
      <c r="Z7" s="11">
        <f>+PATIENTS!AA8</f>
        <v>0</v>
      </c>
      <c r="AA7" s="11">
        <f>+PATIENTS!AB8</f>
        <v>0</v>
      </c>
      <c r="AB7" s="11">
        <f>+PATIENTS!AC8</f>
        <v>0</v>
      </c>
      <c r="AC7" s="11">
        <f>+PATIENTS!AD8</f>
        <v>0</v>
      </c>
      <c r="AD7" s="11">
        <f>+PATIENTS!AE8</f>
        <v>0</v>
      </c>
      <c r="AE7" s="11">
        <f>+PATIENTS!AF8</f>
        <v>0</v>
      </c>
      <c r="AF7" s="11">
        <f>+PATIENTS!AG8</f>
        <v>0</v>
      </c>
      <c r="AG7" s="11">
        <f>+PATIENTS!AH8</f>
        <v>0</v>
      </c>
      <c r="AH7" s="11">
        <f>+PATIENTS!AI8</f>
        <v>0</v>
      </c>
      <c r="AI7" s="11">
        <f>+PATIENTS!AJ8</f>
        <v>0</v>
      </c>
      <c r="AJ7" s="11">
        <f>+PATIENTS!AK8</f>
        <v>0</v>
      </c>
      <c r="AK7" s="11">
        <f>+PATIENTS!AL8</f>
        <v>0</v>
      </c>
      <c r="AL7" s="11" t="str">
        <f>+LOOKUP($A7,INFIRMIERS!$B$8:$B$1008,INFIRMIERS!C$8:C$1008)</f>
        <v>NA</v>
      </c>
      <c r="AM7" s="11" t="str">
        <f>+LOOKUP($A7,INFIRMIERS!$B$8:$B$1008,INFIRMIERS!D$8:D$1008)</f>
        <v>NA</v>
      </c>
      <c r="AN7" s="11" t="str">
        <f>+LOOKUP($A7,INFIRMIERS!$B$8:$B$1008,INFIRMIERS!E$8:E$1008)</f>
        <v>NA</v>
      </c>
      <c r="AO7" s="11" t="str">
        <f>+LOOKUP($A7,INFIRMIERS!$B$8:$B$1008,INFIRMIERS!F$8:F$1008)</f>
        <v>NA</v>
      </c>
      <c r="AP7" s="11" t="str">
        <f>+LOOKUP($A7,INFIRMIERS!$B$8:$B$1008,INFIRMIERS!G$8:G$1008)</f>
        <v>NA</v>
      </c>
      <c r="AQ7" s="11" t="str">
        <f>+LOOKUP($A7,INFIRMIERS!$B$8:$B$1008,INFIRMIERS!H$8:H$1008)</f>
        <v>NA</v>
      </c>
      <c r="AR7" s="11" t="str">
        <f>+LOOKUP($A7,INFIRMIERS!$B$8:$B$1008,INFIRMIERS!I$8:I$1008)</f>
        <v>NA</v>
      </c>
      <c r="AS7" s="11" t="str">
        <f>+LOOKUP($A7,INFIRMIERS!$B$8:$B$1008,INFIRMIERS!J$8:J$1008)</f>
        <v>NA</v>
      </c>
      <c r="AT7" s="11" t="str">
        <f>+LOOKUP($A7,INFIRMIERS!$B$8:$B$1008,INFIRMIERS!K$8:K$1008)</f>
        <v>NA</v>
      </c>
      <c r="AU7" s="11" t="str">
        <f>+LOOKUP($A7,INFIRMIERS!$B$8:$B$1008,INFIRMIERS!L$8:L$1008)</f>
        <v>NA</v>
      </c>
      <c r="AV7" s="11" t="str">
        <f>+LOOKUP($A7,INFIRMIERS!$B$8:$B$1008,INFIRMIERS!M$8:M$1008)</f>
        <v>NA</v>
      </c>
      <c r="AW7" s="11" t="str">
        <f>+LOOKUP($A7,INFIRMIERS!$B$8:$B$1008,INFIRMIERS!N$8:N$1008)</f>
        <v>NA</v>
      </c>
      <c r="AX7" s="11" t="str">
        <f>+LOOKUP($A7,INFIRMIERS!$B$8:$B$1008,INFIRMIERS!O$8:O$1008)</f>
        <v>NA</v>
      </c>
      <c r="AY7" s="11" t="str">
        <f>+LOOKUP($A7,INFIRMIERS!$B$8:$B$1008,INFIRMIERS!P$8:P$1008)</f>
        <v>NA</v>
      </c>
      <c r="AZ7" s="11" t="str">
        <f>+LOOKUP($A7,INFIRMIERS!$B$8:$B$1008,INFIRMIERS!Q$8:Q$1008)</f>
        <v>NA</v>
      </c>
      <c r="BA7" s="11" t="str">
        <f>+LOOKUP($A7,INFIRMIERS!$B$8:$B$1008,INFIRMIERS!R$8:R$1008)</f>
        <v>NA</v>
      </c>
      <c r="BB7" s="11" t="str">
        <f>+LOOKUP($A7,INFIRMIERS!$B$8:$B$1008,INFIRMIERS!S$8:S$1008)</f>
        <v>NA</v>
      </c>
      <c r="BC7" s="11" t="str">
        <f>+LOOKUP($A7,INFIRMIERS!$B$8:$B$1008,INFIRMIERS!T$8:T$1008)</f>
        <v>NA</v>
      </c>
      <c r="BD7" s="11" t="str">
        <f>+LOOKUP($A7,INFIRMIERS!$B$8:$B$1008,INFIRMIERS!U$8:U$1008)</f>
        <v>NA</v>
      </c>
      <c r="BE7" s="11" t="str">
        <f>+LOOKUP($A7,INFIRMIERS!$B$8:$B$1008,INFIRMIERS!V$8:V$1008)</f>
        <v>NA</v>
      </c>
      <c r="BF7" s="11" t="str">
        <f>+LOOKUP($A7,INFIRMIERS!$B$8:$B$1008,INFIRMIERS!W$8:W$1008)</f>
        <v>NA</v>
      </c>
      <c r="BG7" s="11" t="str">
        <f>+LOOKUP($A7,INFIRMIERS!$B$8:$B$1008,INFIRMIERS!X$8:X$1008)</f>
        <v>NA</v>
      </c>
      <c r="BH7" s="11" t="str">
        <f>+LOOKUP($A7,INFIRMIERS!$B$8:$B$1008,INFIRMIERS!Y$8:Y$1008)</f>
        <v>NA</v>
      </c>
      <c r="BI7" s="11" t="str">
        <f>+LOOKUP($A7,INFIRMIERS!$B$8:$B$1008,INFIRMIERS!Z$8:Z$1008)</f>
        <v>NA</v>
      </c>
      <c r="BJ7" s="11" t="str">
        <f>+LOOKUP($A7,INFIRMIERS!$B$8:$B$1008,INFIRMIERS!AA$8:AA$1008)</f>
        <v>NA</v>
      </c>
      <c r="BK7" s="11" t="str">
        <f>+LOOKUP($A7,INFIRMIERS!$B$8:$B$1008,INFIRMIERS!AB$8:AB$1008)</f>
        <v>NA</v>
      </c>
      <c r="BL7" s="11" t="str">
        <f>+LOOKUP($A7,INFIRMIERS!$B$8:$B$1008,INFIRMIERS!AC$8:AC$1008)</f>
        <v>NA</v>
      </c>
      <c r="BM7" s="11" t="str">
        <f>+LOOKUP($A7,INFIRMIERS!$B$8:$B$1008,INFIRMIERS!AD$8:AD$1008)</f>
        <v>NA</v>
      </c>
      <c r="BN7" s="11" t="str">
        <f>+LOOKUP($A7,INFIRMIERS!$B$8:$B$1008,INFIRMIERS!AE$8:AE$1008)</f>
        <v>NA</v>
      </c>
      <c r="BO7" s="11" t="str">
        <f>+LOOKUP($A7,INFIRMIERS!$B$8:$B$1008,INFIRMIERS!AF$8:AF$1008)</f>
        <v>NA</v>
      </c>
      <c r="BP7" s="11" t="str">
        <f>+LOOKUP($A7,INFIRMIERS!$B$8:$B$1008,INFIRMIERS!AG$8:AG$1008)</f>
        <v>NA</v>
      </c>
      <c r="BQ7" s="11" t="str">
        <f>+LOOKUP($A7,INFIRMIERS!$B$8:$B$1008,INFIRMIERS!AH$8:AH$1008)</f>
        <v>NA</v>
      </c>
      <c r="BR7" s="11" t="str">
        <f>+LOOKUP($A7,INFIRMIERS!$B$8:$B$1008,INFIRMIERS!AI$8:AI$1008)</f>
        <v>NA</v>
      </c>
      <c r="BS7" s="11" t="str">
        <f>+LOOKUP($A7,INFIRMIERS!$B$8:$B$1008,INFIRMIERS!AJ$8:AJ$1008)</f>
        <v>NA</v>
      </c>
      <c r="BT7" s="11" t="str">
        <f>+LOOKUP($A7,INFIRMIERS!$B$8:$B$1008,INFIRMIERS!AK$8:AK$1008)</f>
        <v>NA</v>
      </c>
      <c r="BU7" s="11" t="str">
        <f>+LOOKUP($A7,INFIRMIERS!$B$8:$B$1008,INFIRMIERS!AL$8:AL$1008)</f>
        <v>NA</v>
      </c>
      <c r="BV7" s="11" t="str">
        <f>+LOOKUP($A7,INFIRMIERS!$B$8:$B$1008,INFIRMIERS!AM$8:AM$1008)</f>
        <v>NA</v>
      </c>
      <c r="BW7" s="11" t="str">
        <f>+LOOKUP($A7,INFIRMIERS!$B$8:$B$1008,INFIRMIERS!AN$8:AN$1008)</f>
        <v>NA</v>
      </c>
      <c r="BX7" s="11" t="str">
        <f>+LOOKUP($A7,INFIRMIERS!$B$8:$B$1008,INFIRMIERS!AO$8:AO$1008)</f>
        <v>NA</v>
      </c>
      <c r="BY7" s="11" t="str">
        <f>+LOOKUP($A7,INFIRMIERS!$B$8:$B$1008,INFIRMIERS!AP$8:AP$1008)</f>
        <v>NA</v>
      </c>
      <c r="BZ7" s="11" t="str">
        <f>+LOOKUP($A7,INFIRMIERS!$B$8:$B$1008,INFIRMIERS!AQ$8:AQ$1008)</f>
        <v>NA</v>
      </c>
      <c r="CA7" s="11" t="str">
        <f>+LOOKUP($A7,INFIRMIERS!$B$8:$B$1008,INFIRMIERS!AR$8:AR$1008)</f>
        <v>NA</v>
      </c>
      <c r="CB7" s="11" t="str">
        <f>+LOOKUP($A7,INFIRMIERS!$B$8:$B$1008,INFIRMIERS!AS$8:AS$1008)</f>
        <v>NA</v>
      </c>
      <c r="CC7" s="11" t="str">
        <f>+LOOKUP($A7,INFIRMIERS!$B$8:$B$1008,INFIRMIERS!AT$8:AT$1008)</f>
        <v>NA</v>
      </c>
      <c r="CD7" s="11" t="str">
        <f>+LOOKUP($A7,INFIRMIERS!$B$8:$B$1008,INFIRMIERS!AU$8:AU$1008)</f>
        <v>NA</v>
      </c>
      <c r="CE7" s="11" t="str">
        <f>+LOOKUP($A7,INFIRMIERS!$B$8:$B$1008,INFIRMIERS!AV$8:AV$1008)</f>
        <v>NA</v>
      </c>
      <c r="CF7" s="11" t="str">
        <f>+LOOKUP($A7,INFIRMIERS!$B$8:$B$1008,INFIRMIERS!AW$8:AW$1008)</f>
        <v>NA</v>
      </c>
      <c r="CG7" s="11" t="str">
        <f>+LOOKUP($A7,INFIRMIERS!$B$8:$B$1008,INFIRMIERS!AX$8:AX$1008)</f>
        <v>NA</v>
      </c>
      <c r="CH7" s="11" t="str">
        <f>+LOOKUP($A7,INFIRMIERS!$B$8:$B$1008,INFIRMIERS!AY$8:AY$1008)</f>
        <v>NA</v>
      </c>
      <c r="CI7" s="11" t="str">
        <f>+LOOKUP($A7,INFIRMIERS!$B$8:$B$1008,INFIRMIERS!AZ$8:AZ$1008)</f>
        <v>NA</v>
      </c>
      <c r="CJ7" s="11" t="str">
        <f>+LOOKUP($A7,INFIRMIERS!$B$8:$B$1008,INFIRMIERS!BA$8:BA$1008)</f>
        <v>NA</v>
      </c>
      <c r="CK7" s="11" t="str">
        <f>+LOOKUP($A7,INFIRMIERS!$B$8:$B$1008,INFIRMIERS!BB$8:BB$1008)</f>
        <v>NA</v>
      </c>
      <c r="CM7">
        <f>+IF(A7&lt;&gt;0,IF(A7="NA",0,1),0)</f>
        <v>0</v>
      </c>
    </row>
    <row r="8" spans="1:91" ht="16" thickBot="1">
      <c r="A8" s="12" t="str">
        <f>+PATIENTS!B9</f>
        <v>NA</v>
      </c>
      <c r="B8" s="12">
        <f>+PATIENTS!C9</f>
        <v>201</v>
      </c>
      <c r="C8" s="9">
        <f>+PATIENTS!D9</f>
        <v>0</v>
      </c>
      <c r="D8" s="9">
        <f>+PATIENTS!E9</f>
        <v>0</v>
      </c>
      <c r="E8" s="9">
        <f>+PATIENTS!F9</f>
        <v>0</v>
      </c>
      <c r="F8" s="9">
        <f>+PATIENTS!G9</f>
        <v>0</v>
      </c>
      <c r="G8" s="9">
        <f>+PATIENTS!H9</f>
        <v>0</v>
      </c>
      <c r="H8" s="9">
        <f>+PATIENTS!I9</f>
        <v>0</v>
      </c>
      <c r="I8" s="9">
        <f>+PATIENTS!J9</f>
        <v>0</v>
      </c>
      <c r="J8" s="9">
        <f>+PATIENTS!K9</f>
        <v>0</v>
      </c>
      <c r="K8" s="9">
        <f>+PATIENTS!L9</f>
        <v>0</v>
      </c>
      <c r="L8" s="9">
        <f>+PATIENTS!M9</f>
        <v>0</v>
      </c>
      <c r="M8" s="9">
        <f>+PATIENTS!N9</f>
        <v>0</v>
      </c>
      <c r="N8" s="9">
        <f>+PATIENTS!O9</f>
        <v>0</v>
      </c>
      <c r="O8" s="9">
        <f>+PATIENTS!P9</f>
        <v>0</v>
      </c>
      <c r="P8" s="9">
        <f>+PATIENTS!Q9</f>
        <v>0</v>
      </c>
      <c r="Q8" s="9">
        <f>+PATIENTS!R9</f>
        <v>0</v>
      </c>
      <c r="R8" s="9">
        <f>+PATIENTS!S9</f>
        <v>0</v>
      </c>
      <c r="S8" s="9">
        <f>+PATIENTS!T9</f>
        <v>0</v>
      </c>
      <c r="T8" s="9">
        <f>+PATIENTS!U9</f>
        <v>0</v>
      </c>
      <c r="U8" s="9">
        <f>+PATIENTS!V9</f>
        <v>0</v>
      </c>
      <c r="V8" s="9">
        <f>+PATIENTS!W9</f>
        <v>0</v>
      </c>
      <c r="W8" s="9">
        <f>+PATIENTS!X9</f>
        <v>0</v>
      </c>
      <c r="X8" s="9">
        <f>+PATIENTS!Y9</f>
        <v>0</v>
      </c>
      <c r="Y8" s="9">
        <f>+PATIENTS!Z9</f>
        <v>0</v>
      </c>
      <c r="Z8" s="9">
        <f>+PATIENTS!AA9</f>
        <v>0</v>
      </c>
      <c r="AA8" s="9">
        <f>+PATIENTS!AB9</f>
        <v>0</v>
      </c>
      <c r="AB8" s="9">
        <f>+PATIENTS!AC9</f>
        <v>0</v>
      </c>
      <c r="AC8" s="9">
        <f>+PATIENTS!AD9</f>
        <v>0</v>
      </c>
      <c r="AD8" s="9">
        <f>+PATIENTS!AE9</f>
        <v>0</v>
      </c>
      <c r="AE8" s="9">
        <f>+PATIENTS!AF9</f>
        <v>0</v>
      </c>
      <c r="AF8" s="9">
        <f>+PATIENTS!AG9</f>
        <v>0</v>
      </c>
      <c r="AG8" s="9">
        <f>+PATIENTS!AH9</f>
        <v>0</v>
      </c>
      <c r="AH8" s="9">
        <f>+PATIENTS!AI9</f>
        <v>0</v>
      </c>
      <c r="AI8" s="9">
        <f>+PATIENTS!AJ9</f>
        <v>0</v>
      </c>
      <c r="AJ8" s="9">
        <f>+PATIENTS!AK9</f>
        <v>0</v>
      </c>
      <c r="AK8" s="9">
        <f>+PATIENTS!AL9</f>
        <v>0</v>
      </c>
      <c r="AL8" s="11" t="str">
        <f>+LOOKUP($A8,INFIRMIERS!$B$8:$B$1008,INFIRMIERS!C$8:C$1008)</f>
        <v>NA</v>
      </c>
      <c r="AM8" s="11" t="str">
        <f>+LOOKUP($A8,INFIRMIERS!$B$8:$B$1008,INFIRMIERS!D$8:D$1008)</f>
        <v>NA</v>
      </c>
      <c r="AN8" s="11" t="str">
        <f>+LOOKUP($A8,INFIRMIERS!$B$8:$B$1008,INFIRMIERS!E$8:E$1008)</f>
        <v>NA</v>
      </c>
      <c r="AO8" s="11" t="str">
        <f>+LOOKUP($A8,INFIRMIERS!$B$8:$B$1008,INFIRMIERS!F$8:F$1008)</f>
        <v>NA</v>
      </c>
      <c r="AP8" s="11" t="str">
        <f>+LOOKUP($A8,INFIRMIERS!$B$8:$B$1008,INFIRMIERS!G$8:G$1008)</f>
        <v>NA</v>
      </c>
      <c r="AQ8" s="11" t="str">
        <f>+LOOKUP($A8,INFIRMIERS!$B$8:$B$1008,INFIRMIERS!H$8:H$1008)</f>
        <v>NA</v>
      </c>
      <c r="AR8" s="11" t="str">
        <f>+LOOKUP($A8,INFIRMIERS!$B$8:$B$1008,INFIRMIERS!I$8:I$1008)</f>
        <v>NA</v>
      </c>
      <c r="AS8" s="11" t="str">
        <f>+LOOKUP($A8,INFIRMIERS!$B$8:$B$1008,INFIRMIERS!J$8:J$1008)</f>
        <v>NA</v>
      </c>
      <c r="AT8" s="11" t="str">
        <f>+LOOKUP($A8,INFIRMIERS!$B$8:$B$1008,INFIRMIERS!K$8:K$1008)</f>
        <v>NA</v>
      </c>
      <c r="AU8" s="11" t="str">
        <f>+LOOKUP($A8,INFIRMIERS!$B$8:$B$1008,INFIRMIERS!L$8:L$1008)</f>
        <v>NA</v>
      </c>
      <c r="AV8" s="11" t="str">
        <f>+LOOKUP($A8,INFIRMIERS!$B$8:$B$1008,INFIRMIERS!M$8:M$1008)</f>
        <v>NA</v>
      </c>
      <c r="AW8" s="11" t="str">
        <f>+LOOKUP($A8,INFIRMIERS!$B$8:$B$1008,INFIRMIERS!N$8:N$1008)</f>
        <v>NA</v>
      </c>
      <c r="AX8" s="11" t="str">
        <f>+LOOKUP($A8,INFIRMIERS!$B$8:$B$1008,INFIRMIERS!O$8:O$1008)</f>
        <v>NA</v>
      </c>
      <c r="AY8" s="11" t="str">
        <f>+LOOKUP($A8,INFIRMIERS!$B$8:$B$1008,INFIRMIERS!P$8:P$1008)</f>
        <v>NA</v>
      </c>
      <c r="AZ8" s="11" t="str">
        <f>+LOOKUP($A8,INFIRMIERS!$B$8:$B$1008,INFIRMIERS!Q$8:Q$1008)</f>
        <v>NA</v>
      </c>
      <c r="BA8" s="11" t="str">
        <f>+LOOKUP($A8,INFIRMIERS!$B$8:$B$1008,INFIRMIERS!R$8:R$1008)</f>
        <v>NA</v>
      </c>
      <c r="BB8" s="11" t="str">
        <f>+LOOKUP($A8,INFIRMIERS!$B$8:$B$1008,INFIRMIERS!S$8:S$1008)</f>
        <v>NA</v>
      </c>
      <c r="BC8" s="11" t="str">
        <f>+LOOKUP($A8,INFIRMIERS!$B$8:$B$1008,INFIRMIERS!T$8:T$1008)</f>
        <v>NA</v>
      </c>
      <c r="BD8" s="11" t="str">
        <f>+LOOKUP($A8,INFIRMIERS!$B$8:$B$1008,INFIRMIERS!U$8:U$1008)</f>
        <v>NA</v>
      </c>
      <c r="BE8" s="11" t="str">
        <f>+LOOKUP($A8,INFIRMIERS!$B$8:$B$1008,INFIRMIERS!V$8:V$1008)</f>
        <v>NA</v>
      </c>
      <c r="BF8" s="11" t="str">
        <f>+LOOKUP($A8,INFIRMIERS!$B$8:$B$1008,INFIRMIERS!W$8:W$1008)</f>
        <v>NA</v>
      </c>
      <c r="BG8" s="11" t="str">
        <f>+LOOKUP($A8,INFIRMIERS!$B$8:$B$1008,INFIRMIERS!X$8:X$1008)</f>
        <v>NA</v>
      </c>
      <c r="BH8" s="11" t="str">
        <f>+LOOKUP($A8,INFIRMIERS!$B$8:$B$1008,INFIRMIERS!Y$8:Y$1008)</f>
        <v>NA</v>
      </c>
      <c r="BI8" s="11" t="str">
        <f>+LOOKUP($A8,INFIRMIERS!$B$8:$B$1008,INFIRMIERS!Z$8:Z$1008)</f>
        <v>NA</v>
      </c>
      <c r="BJ8" s="11" t="str">
        <f>+LOOKUP($A8,INFIRMIERS!$B$8:$B$1008,INFIRMIERS!AA$8:AA$1008)</f>
        <v>NA</v>
      </c>
      <c r="BK8" s="11" t="str">
        <f>+LOOKUP($A8,INFIRMIERS!$B$8:$B$1008,INFIRMIERS!AB$8:AB$1008)</f>
        <v>NA</v>
      </c>
      <c r="BL8" s="11" t="str">
        <f>+LOOKUP($A8,INFIRMIERS!$B$8:$B$1008,INFIRMIERS!AC$8:AC$1008)</f>
        <v>NA</v>
      </c>
      <c r="BM8" s="11" t="str">
        <f>+LOOKUP($A8,INFIRMIERS!$B$8:$B$1008,INFIRMIERS!AD$8:AD$1008)</f>
        <v>NA</v>
      </c>
      <c r="BN8" s="11" t="str">
        <f>+LOOKUP($A8,INFIRMIERS!$B$8:$B$1008,INFIRMIERS!AE$8:AE$1008)</f>
        <v>NA</v>
      </c>
      <c r="BO8" s="11" t="str">
        <f>+LOOKUP($A8,INFIRMIERS!$B$8:$B$1008,INFIRMIERS!AF$8:AF$1008)</f>
        <v>NA</v>
      </c>
      <c r="BP8" s="11" t="str">
        <f>+LOOKUP($A8,INFIRMIERS!$B$8:$B$1008,INFIRMIERS!AG$8:AG$1008)</f>
        <v>NA</v>
      </c>
      <c r="BQ8" s="11" t="str">
        <f>+LOOKUP($A8,INFIRMIERS!$B$8:$B$1008,INFIRMIERS!AH$8:AH$1008)</f>
        <v>NA</v>
      </c>
      <c r="BR8" s="11" t="str">
        <f>+LOOKUP($A8,INFIRMIERS!$B$8:$B$1008,INFIRMIERS!AI$8:AI$1008)</f>
        <v>NA</v>
      </c>
      <c r="BS8" s="11" t="str">
        <f>+LOOKUP($A8,INFIRMIERS!$B$8:$B$1008,INFIRMIERS!AJ$8:AJ$1008)</f>
        <v>NA</v>
      </c>
      <c r="BT8" s="11" t="str">
        <f>+LOOKUP($A8,INFIRMIERS!$B$8:$B$1008,INFIRMIERS!AK$8:AK$1008)</f>
        <v>NA</v>
      </c>
      <c r="BU8" s="11" t="str">
        <f>+LOOKUP($A8,INFIRMIERS!$B$8:$B$1008,INFIRMIERS!AL$8:AL$1008)</f>
        <v>NA</v>
      </c>
      <c r="BV8" s="11" t="str">
        <f>+LOOKUP($A8,INFIRMIERS!$B$8:$B$1008,INFIRMIERS!AM$8:AM$1008)</f>
        <v>NA</v>
      </c>
      <c r="BW8" s="11" t="str">
        <f>+LOOKUP($A8,INFIRMIERS!$B$8:$B$1008,INFIRMIERS!AN$8:AN$1008)</f>
        <v>NA</v>
      </c>
      <c r="BX8" s="11" t="str">
        <f>+LOOKUP($A8,INFIRMIERS!$B$8:$B$1008,INFIRMIERS!AO$8:AO$1008)</f>
        <v>NA</v>
      </c>
      <c r="BY8" s="11" t="str">
        <f>+LOOKUP($A8,INFIRMIERS!$B$8:$B$1008,INFIRMIERS!AP$8:AP$1008)</f>
        <v>NA</v>
      </c>
      <c r="BZ8" s="11" t="str">
        <f>+LOOKUP($A8,INFIRMIERS!$B$8:$B$1008,INFIRMIERS!AQ$8:AQ$1008)</f>
        <v>NA</v>
      </c>
      <c r="CA8" s="11" t="str">
        <f>+LOOKUP($A8,INFIRMIERS!$B$8:$B$1008,INFIRMIERS!AR$8:AR$1008)</f>
        <v>NA</v>
      </c>
      <c r="CB8" s="11" t="str">
        <f>+LOOKUP($A8,INFIRMIERS!$B$8:$B$1008,INFIRMIERS!AS$8:AS$1008)</f>
        <v>NA</v>
      </c>
      <c r="CC8" s="11" t="str">
        <f>+LOOKUP($A8,INFIRMIERS!$B$8:$B$1008,INFIRMIERS!AT$8:AT$1008)</f>
        <v>NA</v>
      </c>
      <c r="CD8" s="11" t="str">
        <f>+LOOKUP($A8,INFIRMIERS!$B$8:$B$1008,INFIRMIERS!AU$8:AU$1008)</f>
        <v>NA</v>
      </c>
      <c r="CE8" s="11" t="str">
        <f>+LOOKUP($A8,INFIRMIERS!$B$8:$B$1008,INFIRMIERS!AV$8:AV$1008)</f>
        <v>NA</v>
      </c>
      <c r="CF8" s="11" t="str">
        <f>+LOOKUP($A8,INFIRMIERS!$B$8:$B$1008,INFIRMIERS!AW$8:AW$1008)</f>
        <v>NA</v>
      </c>
      <c r="CG8" s="11" t="str">
        <f>+LOOKUP($A8,INFIRMIERS!$B$8:$B$1008,INFIRMIERS!AX$8:AX$1008)</f>
        <v>NA</v>
      </c>
      <c r="CH8" s="11" t="str">
        <f>+LOOKUP($A8,INFIRMIERS!$B$8:$B$1008,INFIRMIERS!AY$8:AY$1008)</f>
        <v>NA</v>
      </c>
      <c r="CI8" s="11" t="str">
        <f>+LOOKUP($A8,INFIRMIERS!$B$8:$B$1008,INFIRMIERS!AZ$8:AZ$1008)</f>
        <v>NA</v>
      </c>
      <c r="CJ8" s="11" t="str">
        <f>+LOOKUP($A8,INFIRMIERS!$B$8:$B$1008,INFIRMIERS!BA$8:BA$1008)</f>
        <v>NA</v>
      </c>
      <c r="CK8" s="9" t="str">
        <f>+LOOKUP($A8,INFIRMIERS!$B$8:$B$1008,INFIRMIERS!BB$8:BB$1008)</f>
        <v>NA</v>
      </c>
      <c r="CM8">
        <f>+IF(A8&lt;&gt;"NA",1+CM7,0)</f>
        <v>0</v>
      </c>
    </row>
    <row r="9" spans="1:91" ht="16" thickBot="1">
      <c r="A9" s="12" t="str">
        <f>+PATIENTS!B10</f>
        <v>NA</v>
      </c>
      <c r="B9" s="12">
        <f>+PATIENTS!C10</f>
        <v>0</v>
      </c>
      <c r="C9" s="9">
        <f>+PATIENTS!D10</f>
        <v>0</v>
      </c>
      <c r="D9" s="9">
        <f>+PATIENTS!E10</f>
        <v>0</v>
      </c>
      <c r="E9" s="9">
        <f>+PATIENTS!F10</f>
        <v>0</v>
      </c>
      <c r="F9" s="9">
        <f>+PATIENTS!G10</f>
        <v>0</v>
      </c>
      <c r="G9" s="9">
        <f>+PATIENTS!H10</f>
        <v>0</v>
      </c>
      <c r="H9" s="9">
        <f>+PATIENTS!I10</f>
        <v>0</v>
      </c>
      <c r="I9" s="9">
        <f>+PATIENTS!J10</f>
        <v>0</v>
      </c>
      <c r="J9" s="9">
        <f>+PATIENTS!K10</f>
        <v>0</v>
      </c>
      <c r="K9" s="9">
        <f>+PATIENTS!L10</f>
        <v>0</v>
      </c>
      <c r="L9" s="9">
        <f>+PATIENTS!M10</f>
        <v>0</v>
      </c>
      <c r="M9" s="9">
        <f>+PATIENTS!N10</f>
        <v>0</v>
      </c>
      <c r="N9" s="9">
        <f>+PATIENTS!O10</f>
        <v>0</v>
      </c>
      <c r="O9" s="9">
        <f>+PATIENTS!P10</f>
        <v>0</v>
      </c>
      <c r="P9" s="9">
        <f>+PATIENTS!Q10</f>
        <v>0</v>
      </c>
      <c r="Q9" s="9">
        <f>+PATIENTS!R10</f>
        <v>0</v>
      </c>
      <c r="R9" s="9">
        <f>+PATIENTS!S10</f>
        <v>0</v>
      </c>
      <c r="S9" s="9">
        <f>+PATIENTS!T10</f>
        <v>0</v>
      </c>
      <c r="T9" s="9">
        <f>+PATIENTS!U10</f>
        <v>0</v>
      </c>
      <c r="U9" s="9">
        <f>+PATIENTS!V10</f>
        <v>0</v>
      </c>
      <c r="V9" s="9">
        <f>+PATIENTS!W10</f>
        <v>0</v>
      </c>
      <c r="W9" s="9">
        <f>+PATIENTS!X10</f>
        <v>0</v>
      </c>
      <c r="X9" s="9">
        <f>+PATIENTS!Y10</f>
        <v>0</v>
      </c>
      <c r="Y9" s="9">
        <f>+PATIENTS!Z10</f>
        <v>0</v>
      </c>
      <c r="Z9" s="9">
        <f>+PATIENTS!AA10</f>
        <v>0</v>
      </c>
      <c r="AA9" s="9">
        <f>+PATIENTS!AB10</f>
        <v>0</v>
      </c>
      <c r="AB9" s="9">
        <f>+PATIENTS!AC10</f>
        <v>0</v>
      </c>
      <c r="AC9" s="9">
        <f>+PATIENTS!AD10</f>
        <v>0</v>
      </c>
      <c r="AD9" s="9">
        <f>+PATIENTS!AE10</f>
        <v>0</v>
      </c>
      <c r="AE9" s="9">
        <f>+PATIENTS!AF10</f>
        <v>0</v>
      </c>
      <c r="AF9" s="9">
        <f>+PATIENTS!AG10</f>
        <v>0</v>
      </c>
      <c r="AG9" s="9">
        <f>+PATIENTS!AH10</f>
        <v>0</v>
      </c>
      <c r="AH9" s="9">
        <f>+PATIENTS!AI10</f>
        <v>0</v>
      </c>
      <c r="AI9" s="9">
        <f>+PATIENTS!AJ10</f>
        <v>0</v>
      </c>
      <c r="AJ9" s="9">
        <f>+PATIENTS!AK10</f>
        <v>0</v>
      </c>
      <c r="AK9" s="9">
        <f>+PATIENTS!AL10</f>
        <v>0</v>
      </c>
      <c r="AL9" s="11" t="str">
        <f>+LOOKUP($A9,INFIRMIERS!$B$8:$B$1008,INFIRMIERS!C$8:C$1008)</f>
        <v>NA</v>
      </c>
      <c r="AM9" s="11" t="str">
        <f>+LOOKUP($A9,INFIRMIERS!$B$8:$B$1008,INFIRMIERS!D$8:D$1008)</f>
        <v>NA</v>
      </c>
      <c r="AN9" s="11" t="str">
        <f>+LOOKUP($A9,INFIRMIERS!$B$8:$B$1008,INFIRMIERS!E$8:E$1008)</f>
        <v>NA</v>
      </c>
      <c r="AO9" s="11" t="str">
        <f>+LOOKUP($A9,INFIRMIERS!$B$8:$B$1008,INFIRMIERS!F$8:F$1008)</f>
        <v>NA</v>
      </c>
      <c r="AP9" s="11" t="str">
        <f>+LOOKUP($A9,INFIRMIERS!$B$8:$B$1008,INFIRMIERS!G$8:G$1008)</f>
        <v>NA</v>
      </c>
      <c r="AQ9" s="11" t="str">
        <f>+LOOKUP($A9,INFIRMIERS!$B$8:$B$1008,INFIRMIERS!H$8:H$1008)</f>
        <v>NA</v>
      </c>
      <c r="AR9" s="11" t="str">
        <f>+LOOKUP($A9,INFIRMIERS!$B$8:$B$1008,INFIRMIERS!I$8:I$1008)</f>
        <v>NA</v>
      </c>
      <c r="AS9" s="11" t="str">
        <f>+LOOKUP($A9,INFIRMIERS!$B$8:$B$1008,INFIRMIERS!J$8:J$1008)</f>
        <v>NA</v>
      </c>
      <c r="AT9" s="11" t="str">
        <f>+LOOKUP($A9,INFIRMIERS!$B$8:$B$1008,INFIRMIERS!K$8:K$1008)</f>
        <v>NA</v>
      </c>
      <c r="AU9" s="11" t="str">
        <f>+LOOKUP($A9,INFIRMIERS!$B$8:$B$1008,INFIRMIERS!L$8:L$1008)</f>
        <v>NA</v>
      </c>
      <c r="AV9" s="11" t="str">
        <f>+LOOKUP($A9,INFIRMIERS!$B$8:$B$1008,INFIRMIERS!M$8:M$1008)</f>
        <v>NA</v>
      </c>
      <c r="AW9" s="11" t="str">
        <f>+LOOKUP($A9,INFIRMIERS!$B$8:$B$1008,INFIRMIERS!N$8:N$1008)</f>
        <v>NA</v>
      </c>
      <c r="AX9" s="11" t="str">
        <f>+LOOKUP($A9,INFIRMIERS!$B$8:$B$1008,INFIRMIERS!O$8:O$1008)</f>
        <v>NA</v>
      </c>
      <c r="AY9" s="11" t="str">
        <f>+LOOKUP($A9,INFIRMIERS!$B$8:$B$1008,INFIRMIERS!P$8:P$1008)</f>
        <v>NA</v>
      </c>
      <c r="AZ9" s="11" t="str">
        <f>+LOOKUP($A9,INFIRMIERS!$B$8:$B$1008,INFIRMIERS!Q$8:Q$1008)</f>
        <v>NA</v>
      </c>
      <c r="BA9" s="11" t="str">
        <f>+LOOKUP($A9,INFIRMIERS!$B$8:$B$1008,INFIRMIERS!R$8:R$1008)</f>
        <v>NA</v>
      </c>
      <c r="BB9" s="11" t="str">
        <f>+LOOKUP($A9,INFIRMIERS!$B$8:$B$1008,INFIRMIERS!S$8:S$1008)</f>
        <v>NA</v>
      </c>
      <c r="BC9" s="11" t="str">
        <f>+LOOKUP($A9,INFIRMIERS!$B$8:$B$1008,INFIRMIERS!T$8:T$1008)</f>
        <v>NA</v>
      </c>
      <c r="BD9" s="11" t="str">
        <f>+LOOKUP($A9,INFIRMIERS!$B$8:$B$1008,INFIRMIERS!U$8:U$1008)</f>
        <v>NA</v>
      </c>
      <c r="BE9" s="11" t="str">
        <f>+LOOKUP($A9,INFIRMIERS!$B$8:$B$1008,INFIRMIERS!V$8:V$1008)</f>
        <v>NA</v>
      </c>
      <c r="BF9" s="11" t="str">
        <f>+LOOKUP($A9,INFIRMIERS!$B$8:$B$1008,INFIRMIERS!W$8:W$1008)</f>
        <v>NA</v>
      </c>
      <c r="BG9" s="11" t="str">
        <f>+LOOKUP($A9,INFIRMIERS!$B$8:$B$1008,INFIRMIERS!X$8:X$1008)</f>
        <v>NA</v>
      </c>
      <c r="BH9" s="11" t="str">
        <f>+LOOKUP($A9,INFIRMIERS!$B$8:$B$1008,INFIRMIERS!Y$8:Y$1008)</f>
        <v>NA</v>
      </c>
      <c r="BI9" s="11" t="str">
        <f>+LOOKUP($A9,INFIRMIERS!$B$8:$B$1008,INFIRMIERS!Z$8:Z$1008)</f>
        <v>NA</v>
      </c>
      <c r="BJ9" s="11" t="str">
        <f>+LOOKUP($A9,INFIRMIERS!$B$8:$B$1008,INFIRMIERS!AA$8:AA$1008)</f>
        <v>NA</v>
      </c>
      <c r="BK9" s="11" t="str">
        <f>+LOOKUP($A9,INFIRMIERS!$B$8:$B$1008,INFIRMIERS!AB$8:AB$1008)</f>
        <v>NA</v>
      </c>
      <c r="BL9" s="11" t="str">
        <f>+LOOKUP($A9,INFIRMIERS!$B$8:$B$1008,INFIRMIERS!AC$8:AC$1008)</f>
        <v>NA</v>
      </c>
      <c r="BM9" s="11" t="str">
        <f>+LOOKUP($A9,INFIRMIERS!$B$8:$B$1008,INFIRMIERS!AD$8:AD$1008)</f>
        <v>NA</v>
      </c>
      <c r="BN9" s="11" t="str">
        <f>+LOOKUP($A9,INFIRMIERS!$B$8:$B$1008,INFIRMIERS!AE$8:AE$1008)</f>
        <v>NA</v>
      </c>
      <c r="BO9" s="11" t="str">
        <f>+LOOKUP($A9,INFIRMIERS!$B$8:$B$1008,INFIRMIERS!AF$8:AF$1008)</f>
        <v>NA</v>
      </c>
      <c r="BP9" s="11" t="str">
        <f>+LOOKUP($A9,INFIRMIERS!$B$8:$B$1008,INFIRMIERS!AG$8:AG$1008)</f>
        <v>NA</v>
      </c>
      <c r="BQ9" s="11" t="str">
        <f>+LOOKUP($A9,INFIRMIERS!$B$8:$B$1008,INFIRMIERS!AH$8:AH$1008)</f>
        <v>NA</v>
      </c>
      <c r="BR9" s="11" t="str">
        <f>+LOOKUP($A9,INFIRMIERS!$B$8:$B$1008,INFIRMIERS!AI$8:AI$1008)</f>
        <v>NA</v>
      </c>
      <c r="BS9" s="11" t="str">
        <f>+LOOKUP($A9,INFIRMIERS!$B$8:$B$1008,INFIRMIERS!AJ$8:AJ$1008)</f>
        <v>NA</v>
      </c>
      <c r="BT9" s="11" t="str">
        <f>+LOOKUP($A9,INFIRMIERS!$B$8:$B$1008,INFIRMIERS!AK$8:AK$1008)</f>
        <v>NA</v>
      </c>
      <c r="BU9" s="11" t="str">
        <f>+LOOKUP($A9,INFIRMIERS!$B$8:$B$1008,INFIRMIERS!AL$8:AL$1008)</f>
        <v>NA</v>
      </c>
      <c r="BV9" s="11" t="str">
        <f>+LOOKUP($A9,INFIRMIERS!$B$8:$B$1008,INFIRMIERS!AM$8:AM$1008)</f>
        <v>NA</v>
      </c>
      <c r="BW9" s="11" t="str">
        <f>+LOOKUP($A9,INFIRMIERS!$B$8:$B$1008,INFIRMIERS!AN$8:AN$1008)</f>
        <v>NA</v>
      </c>
      <c r="BX9" s="11" t="str">
        <f>+LOOKUP($A9,INFIRMIERS!$B$8:$B$1008,INFIRMIERS!AO$8:AO$1008)</f>
        <v>NA</v>
      </c>
      <c r="BY9" s="11" t="str">
        <f>+LOOKUP($A9,INFIRMIERS!$B$8:$B$1008,INFIRMIERS!AP$8:AP$1008)</f>
        <v>NA</v>
      </c>
      <c r="BZ9" s="11" t="str">
        <f>+LOOKUP($A9,INFIRMIERS!$B$8:$B$1008,INFIRMIERS!AQ$8:AQ$1008)</f>
        <v>NA</v>
      </c>
      <c r="CA9" s="11" t="str">
        <f>+LOOKUP($A9,INFIRMIERS!$B$8:$B$1008,INFIRMIERS!AR$8:AR$1008)</f>
        <v>NA</v>
      </c>
      <c r="CB9" s="11" t="str">
        <f>+LOOKUP($A9,INFIRMIERS!$B$8:$B$1008,INFIRMIERS!AS$8:AS$1008)</f>
        <v>NA</v>
      </c>
      <c r="CC9" s="11" t="str">
        <f>+LOOKUP($A9,INFIRMIERS!$B$8:$B$1008,INFIRMIERS!AT$8:AT$1008)</f>
        <v>NA</v>
      </c>
      <c r="CD9" s="11" t="str">
        <f>+LOOKUP($A9,INFIRMIERS!$B$8:$B$1008,INFIRMIERS!AU$8:AU$1008)</f>
        <v>NA</v>
      </c>
      <c r="CE9" s="11" t="str">
        <f>+LOOKUP($A9,INFIRMIERS!$B$8:$B$1008,INFIRMIERS!AV$8:AV$1008)</f>
        <v>NA</v>
      </c>
      <c r="CF9" s="11" t="str">
        <f>+LOOKUP($A9,INFIRMIERS!$B$8:$B$1008,INFIRMIERS!AW$8:AW$1008)</f>
        <v>NA</v>
      </c>
      <c r="CG9" s="11" t="str">
        <f>+LOOKUP($A9,INFIRMIERS!$B$8:$B$1008,INFIRMIERS!AX$8:AX$1008)</f>
        <v>NA</v>
      </c>
      <c r="CH9" s="11" t="str">
        <f>+LOOKUP($A9,INFIRMIERS!$B$8:$B$1008,INFIRMIERS!AY$8:AY$1008)</f>
        <v>NA</v>
      </c>
      <c r="CI9" s="11" t="str">
        <f>+LOOKUP($A9,INFIRMIERS!$B$8:$B$1008,INFIRMIERS!AZ$8:AZ$1008)</f>
        <v>NA</v>
      </c>
      <c r="CJ9" s="11" t="str">
        <f>+LOOKUP($A9,INFIRMIERS!$B$8:$B$1008,INFIRMIERS!BA$8:BA$1008)</f>
        <v>NA</v>
      </c>
      <c r="CK9" s="9" t="str">
        <f>+LOOKUP($A9,INFIRMIERS!$B$8:$B$1008,INFIRMIERS!BB$8:BB$1008)</f>
        <v>NA</v>
      </c>
      <c r="CM9">
        <f t="shared" ref="CM9:CM72" si="0">+IF(A9&lt;&gt;"NA",1+CM8,0)</f>
        <v>0</v>
      </c>
    </row>
    <row r="10" spans="1:91" ht="16" thickBot="1">
      <c r="A10" s="12" t="str">
        <f>+PATIENTS!B11</f>
        <v>NA</v>
      </c>
      <c r="B10" s="12">
        <f>+PATIENTS!C11</f>
        <v>0</v>
      </c>
      <c r="C10" s="9">
        <f>+PATIENTS!D11</f>
        <v>0</v>
      </c>
      <c r="D10" s="9">
        <f>+PATIENTS!E11</f>
        <v>0</v>
      </c>
      <c r="E10" s="9">
        <f>+PATIENTS!F11</f>
        <v>0</v>
      </c>
      <c r="F10" s="9">
        <f>+PATIENTS!G11</f>
        <v>0</v>
      </c>
      <c r="G10" s="9">
        <f>+PATIENTS!H11</f>
        <v>0</v>
      </c>
      <c r="H10" s="9">
        <f>+PATIENTS!I11</f>
        <v>0</v>
      </c>
      <c r="I10" s="9">
        <f>+PATIENTS!J11</f>
        <v>0</v>
      </c>
      <c r="J10" s="9">
        <f>+PATIENTS!K11</f>
        <v>0</v>
      </c>
      <c r="K10" s="9">
        <f>+PATIENTS!L11</f>
        <v>0</v>
      </c>
      <c r="L10" s="9">
        <f>+PATIENTS!M11</f>
        <v>0</v>
      </c>
      <c r="M10" s="9">
        <f>+PATIENTS!N11</f>
        <v>0</v>
      </c>
      <c r="N10" s="9">
        <f>+PATIENTS!O11</f>
        <v>0</v>
      </c>
      <c r="O10" s="9">
        <f>+PATIENTS!P11</f>
        <v>0</v>
      </c>
      <c r="P10" s="9">
        <f>+PATIENTS!Q11</f>
        <v>0</v>
      </c>
      <c r="Q10" s="9">
        <f>+PATIENTS!R11</f>
        <v>0</v>
      </c>
      <c r="R10" s="9">
        <f>+PATIENTS!S11</f>
        <v>0</v>
      </c>
      <c r="S10" s="9">
        <f>+PATIENTS!T11</f>
        <v>0</v>
      </c>
      <c r="T10" s="9">
        <f>+PATIENTS!U11</f>
        <v>0</v>
      </c>
      <c r="U10" s="9">
        <f>+PATIENTS!V11</f>
        <v>0</v>
      </c>
      <c r="V10" s="9">
        <f>+PATIENTS!W11</f>
        <v>0</v>
      </c>
      <c r="W10" s="9">
        <f>+PATIENTS!X11</f>
        <v>0</v>
      </c>
      <c r="X10" s="9">
        <f>+PATIENTS!Y11</f>
        <v>0</v>
      </c>
      <c r="Y10" s="9">
        <f>+PATIENTS!Z11</f>
        <v>0</v>
      </c>
      <c r="Z10" s="9">
        <f>+PATIENTS!AA11</f>
        <v>0</v>
      </c>
      <c r="AA10" s="9">
        <f>+PATIENTS!AB11</f>
        <v>0</v>
      </c>
      <c r="AB10" s="9">
        <f>+PATIENTS!AC11</f>
        <v>0</v>
      </c>
      <c r="AC10" s="9">
        <f>+PATIENTS!AD11</f>
        <v>0</v>
      </c>
      <c r="AD10" s="9">
        <f>+PATIENTS!AE11</f>
        <v>0</v>
      </c>
      <c r="AE10" s="9">
        <f>+PATIENTS!AF11</f>
        <v>0</v>
      </c>
      <c r="AF10" s="9">
        <f>+PATIENTS!AG11</f>
        <v>0</v>
      </c>
      <c r="AG10" s="9">
        <f>+PATIENTS!AH11</f>
        <v>0</v>
      </c>
      <c r="AH10" s="9">
        <f>+PATIENTS!AI11</f>
        <v>0</v>
      </c>
      <c r="AI10" s="9">
        <f>+PATIENTS!AJ11</f>
        <v>0</v>
      </c>
      <c r="AJ10" s="9">
        <f>+PATIENTS!AK11</f>
        <v>0</v>
      </c>
      <c r="AK10" s="9">
        <f>+PATIENTS!AL11</f>
        <v>0</v>
      </c>
      <c r="AL10" s="11" t="str">
        <f>+LOOKUP($A10,INFIRMIERS!$B$8:$B$1048576,INFIRMIERS!C$8:C$1048576)</f>
        <v>NA</v>
      </c>
      <c r="AM10" s="11" t="str">
        <f>+LOOKUP($A10,INFIRMIERS!$B$8:$B$1048576,INFIRMIERS!D$8:D$1048576)</f>
        <v>NA</v>
      </c>
      <c r="AN10" s="11" t="str">
        <f>+LOOKUP($A10,INFIRMIERS!$B$8:$B$1048576,INFIRMIERS!E$8:E$1048576)</f>
        <v>NA</v>
      </c>
      <c r="AO10" s="11" t="str">
        <f>+LOOKUP($A10,INFIRMIERS!$B$8:$B$1048576,INFIRMIERS!F$8:F$1048576)</f>
        <v>NA</v>
      </c>
      <c r="AP10" s="11" t="str">
        <f>+LOOKUP($A10,INFIRMIERS!$B$8:$B$1048576,INFIRMIERS!G$8:G$1048576)</f>
        <v>NA</v>
      </c>
      <c r="AQ10" s="11" t="str">
        <f>+LOOKUP($A10,INFIRMIERS!$B$8:$B$1048576,INFIRMIERS!H$8:H$1048576)</f>
        <v>NA</v>
      </c>
      <c r="AR10" s="11" t="str">
        <f>+LOOKUP($A10,INFIRMIERS!$B$8:$B$1048576,INFIRMIERS!I$8:I$1048576)</f>
        <v>NA</v>
      </c>
      <c r="AS10" s="11" t="str">
        <f>+LOOKUP($A10,INFIRMIERS!$B$8:$B$1048576,INFIRMIERS!J$8:J$1048576)</f>
        <v>NA</v>
      </c>
      <c r="AT10" s="11" t="str">
        <f>+LOOKUP($A10,INFIRMIERS!$B$8:$B$1048576,INFIRMIERS!K$8:K$1048576)</f>
        <v>NA</v>
      </c>
      <c r="AU10" s="11" t="str">
        <f>+LOOKUP($A10,INFIRMIERS!$B$8:$B$1048576,INFIRMIERS!L$8:L$1048576)</f>
        <v>NA</v>
      </c>
      <c r="AV10" s="11" t="str">
        <f>+LOOKUP($A10,INFIRMIERS!$B$8:$B$1048576,INFIRMIERS!M$8:M$1048576)</f>
        <v>NA</v>
      </c>
      <c r="AW10" s="11" t="str">
        <f>+LOOKUP($A10,INFIRMIERS!$B$8:$B$1048576,INFIRMIERS!N$8:N$1048576)</f>
        <v>NA</v>
      </c>
      <c r="AX10" s="11" t="str">
        <f>+LOOKUP($A10,INFIRMIERS!$B$8:$B$1048576,INFIRMIERS!O$8:O$1048576)</f>
        <v>NA</v>
      </c>
      <c r="AY10" s="11" t="str">
        <f>+LOOKUP($A10,INFIRMIERS!$B$8:$B$1048576,INFIRMIERS!P$8:P$1048576)</f>
        <v>NA</v>
      </c>
      <c r="AZ10" s="11" t="str">
        <f>+LOOKUP($A10,INFIRMIERS!$B$8:$B$1048576,INFIRMIERS!Q$8:Q$1048576)</f>
        <v>NA</v>
      </c>
      <c r="BA10" s="11" t="str">
        <f>+LOOKUP($A10,INFIRMIERS!$B$8:$B$1048576,INFIRMIERS!R$8:R$1048576)</f>
        <v>NA</v>
      </c>
      <c r="BB10" s="11" t="str">
        <f>+LOOKUP($A10,INFIRMIERS!$B$8:$B$1048576,INFIRMIERS!S$8:S$1048576)</f>
        <v>NA</v>
      </c>
      <c r="BC10" s="11" t="str">
        <f>+LOOKUP($A10,INFIRMIERS!$B$8:$B$1048576,INFIRMIERS!T$8:T$1048576)</f>
        <v>NA</v>
      </c>
      <c r="BD10" s="11" t="str">
        <f>+LOOKUP($A10,INFIRMIERS!$B$8:$B$1048576,INFIRMIERS!U$8:U$1048576)</f>
        <v>NA</v>
      </c>
      <c r="BE10" s="11" t="str">
        <f>+LOOKUP($A10,INFIRMIERS!$B$8:$B$1048576,INFIRMIERS!V$8:V$1048576)</f>
        <v>NA</v>
      </c>
      <c r="BF10" s="11" t="str">
        <f>+LOOKUP($A10,INFIRMIERS!$B$8:$B$1048576,INFIRMIERS!W$8:W$1048576)</f>
        <v>NA</v>
      </c>
      <c r="BG10" s="11" t="str">
        <f>+LOOKUP($A10,INFIRMIERS!$B$8:$B$1048576,INFIRMIERS!X$8:X$1048576)</f>
        <v>NA</v>
      </c>
      <c r="BH10" s="11" t="str">
        <f>+LOOKUP($A10,INFIRMIERS!$B$8:$B$1048576,INFIRMIERS!Y$8:Y$1048576)</f>
        <v>NA</v>
      </c>
      <c r="BI10" s="11" t="str">
        <f>+LOOKUP($A10,INFIRMIERS!$B$8:$B$1048576,INFIRMIERS!Z$8:Z$1048576)</f>
        <v>NA</v>
      </c>
      <c r="BJ10" s="11" t="str">
        <f>+LOOKUP($A10,INFIRMIERS!$B$8:$B$1048576,INFIRMIERS!AA$8:AA$1048576)</f>
        <v>NA</v>
      </c>
      <c r="BK10" s="11" t="str">
        <f>+LOOKUP($A10,INFIRMIERS!$B$8:$B$1048576,INFIRMIERS!AB$8:AB$1048576)</f>
        <v>NA</v>
      </c>
      <c r="BL10" s="11" t="str">
        <f>+LOOKUP($A10,INFIRMIERS!$B$8:$B$1048576,INFIRMIERS!AC$8:AC$1048576)</f>
        <v>NA</v>
      </c>
      <c r="BM10" s="11" t="str">
        <f>+LOOKUP($A10,INFIRMIERS!$B$8:$B$1048576,INFIRMIERS!AD$8:AD$1048576)</f>
        <v>NA</v>
      </c>
      <c r="BN10" s="11" t="str">
        <f>+LOOKUP($A10,INFIRMIERS!$B$8:$B$1048576,INFIRMIERS!AE$8:AE$1048576)</f>
        <v>NA</v>
      </c>
      <c r="BO10" s="11" t="str">
        <f>+LOOKUP($A10,INFIRMIERS!$B$8:$B$1048576,INFIRMIERS!AF$8:AF$1048576)</f>
        <v>NA</v>
      </c>
      <c r="BP10" s="11" t="str">
        <f>+LOOKUP($A10,INFIRMIERS!$B$8:$B$1048576,INFIRMIERS!AG$8:AG$1048576)</f>
        <v>NA</v>
      </c>
      <c r="BQ10" s="11" t="str">
        <f>+LOOKUP($A10,INFIRMIERS!$B$8:$B$1048576,INFIRMIERS!AH$8:AH$1048576)</f>
        <v>NA</v>
      </c>
      <c r="BR10" s="11" t="str">
        <f>+LOOKUP($A10,INFIRMIERS!$B$8:$B$1048576,INFIRMIERS!AI$8:AI$1048576)</f>
        <v>NA</v>
      </c>
      <c r="BS10" s="11" t="str">
        <f>+LOOKUP($A10,INFIRMIERS!$B$8:$B$1048576,INFIRMIERS!AJ$8:AJ$1048576)</f>
        <v>NA</v>
      </c>
      <c r="BT10" s="11" t="str">
        <f>+LOOKUP($A10,INFIRMIERS!$B$8:$B$1048576,INFIRMIERS!AK$8:AK$1048576)</f>
        <v>NA</v>
      </c>
      <c r="BU10" s="11" t="str">
        <f>+LOOKUP($A10,INFIRMIERS!$B$8:$B$1048576,INFIRMIERS!AL$8:AL$1048576)</f>
        <v>NA</v>
      </c>
      <c r="BV10" s="11" t="str">
        <f>+LOOKUP($A10,INFIRMIERS!$B$8:$B$1048576,INFIRMIERS!AM$8:AM$1048576)</f>
        <v>NA</v>
      </c>
      <c r="BW10" s="11" t="str">
        <f>+LOOKUP($A10,INFIRMIERS!$B$8:$B$1048576,INFIRMIERS!AN$8:AN$1048576)</f>
        <v>NA</v>
      </c>
      <c r="BX10" s="11" t="str">
        <f>+LOOKUP($A10,INFIRMIERS!$B$8:$B$1048576,INFIRMIERS!AO$8:AO$1048576)</f>
        <v>NA</v>
      </c>
      <c r="BY10" s="11" t="str">
        <f>+LOOKUP($A10,INFIRMIERS!$B$8:$B$1048576,INFIRMIERS!AP$8:AP$1048576)</f>
        <v>NA</v>
      </c>
      <c r="BZ10" s="11" t="str">
        <f>+LOOKUP($A10,INFIRMIERS!$B$8:$B$1048576,INFIRMIERS!AQ$8:AQ$1048576)</f>
        <v>NA</v>
      </c>
      <c r="CA10" s="11" t="str">
        <f>+LOOKUP($A10,INFIRMIERS!$B$8:$B$1048576,INFIRMIERS!AR$8:AR$1048576)</f>
        <v>NA</v>
      </c>
      <c r="CB10" s="11" t="str">
        <f>+LOOKUP($A10,INFIRMIERS!$B$8:$B$1048576,INFIRMIERS!AS$8:AS$1048576)</f>
        <v>NA</v>
      </c>
      <c r="CC10" s="11" t="str">
        <f>+LOOKUP($A10,INFIRMIERS!$B$8:$B$1048576,INFIRMIERS!AT$8:AT$1048576)</f>
        <v>NA</v>
      </c>
      <c r="CD10" s="11" t="str">
        <f>+LOOKUP($A10,INFIRMIERS!$B$8:$B$1048576,INFIRMIERS!AU$8:AU$1048576)</f>
        <v>NA</v>
      </c>
      <c r="CE10" s="11" t="str">
        <f>+LOOKUP($A10,INFIRMIERS!$B$8:$B$1048576,INFIRMIERS!AV$8:AV$1048576)</f>
        <v>NA</v>
      </c>
      <c r="CF10" s="11" t="str">
        <f>+LOOKUP($A10,INFIRMIERS!$B$8:$B$1048576,INFIRMIERS!AW$8:AW$1048576)</f>
        <v>NA</v>
      </c>
      <c r="CG10" s="11" t="str">
        <f>+LOOKUP($A10,INFIRMIERS!$B$8:$B$1048576,INFIRMIERS!AX$8:AX$1048576)</f>
        <v>NA</v>
      </c>
      <c r="CH10" s="11" t="str">
        <f>+LOOKUP($A10,INFIRMIERS!$B$8:$B$1048576,INFIRMIERS!AY$8:AY$1048576)</f>
        <v>NA</v>
      </c>
      <c r="CI10" s="11" t="str">
        <f>+LOOKUP($A10,INFIRMIERS!$B$8:$B$1048576,INFIRMIERS!AZ$8:AZ$1048576)</f>
        <v>NA</v>
      </c>
      <c r="CJ10" s="11" t="str">
        <f>+LOOKUP($A10,INFIRMIERS!$B$8:$B$1048576,INFIRMIERS!BA$8:BA$1048576)</f>
        <v>NA</v>
      </c>
      <c r="CK10" s="9" t="str">
        <f>+LOOKUP($A10,INFIRMIERS!$B$8:$B$1048576,INFIRMIERS!BB$8:BB$1048576)</f>
        <v>NA</v>
      </c>
      <c r="CM10">
        <f t="shared" si="0"/>
        <v>0</v>
      </c>
    </row>
    <row r="11" spans="1:91" ht="16" thickBot="1">
      <c r="A11" s="12" t="str">
        <f>+PATIENTS!B12</f>
        <v>NA</v>
      </c>
      <c r="B11" s="12">
        <f>+PATIENTS!C12</f>
        <v>0</v>
      </c>
      <c r="C11" s="9">
        <f>+PATIENTS!D12</f>
        <v>0</v>
      </c>
      <c r="D11" s="9">
        <f>+PATIENTS!E12</f>
        <v>0</v>
      </c>
      <c r="E11" s="9">
        <f>+PATIENTS!F12</f>
        <v>0</v>
      </c>
      <c r="F11" s="9">
        <f>+PATIENTS!G12</f>
        <v>0</v>
      </c>
      <c r="G11" s="9">
        <f>+PATIENTS!H12</f>
        <v>0</v>
      </c>
      <c r="H11" s="9">
        <f>+PATIENTS!I12</f>
        <v>0</v>
      </c>
      <c r="I11" s="9">
        <f>+PATIENTS!J12</f>
        <v>0</v>
      </c>
      <c r="J11" s="9">
        <f>+PATIENTS!K12</f>
        <v>0</v>
      </c>
      <c r="K11" s="9">
        <f>+PATIENTS!L12</f>
        <v>0</v>
      </c>
      <c r="L11" s="9">
        <f>+PATIENTS!M12</f>
        <v>0</v>
      </c>
      <c r="M11" s="9">
        <f>+PATIENTS!N12</f>
        <v>0</v>
      </c>
      <c r="N11" s="9">
        <f>+PATIENTS!O12</f>
        <v>0</v>
      </c>
      <c r="O11" s="9">
        <f>+PATIENTS!P12</f>
        <v>0</v>
      </c>
      <c r="P11" s="9">
        <f>+PATIENTS!Q12</f>
        <v>0</v>
      </c>
      <c r="Q11" s="9">
        <f>+PATIENTS!R12</f>
        <v>0</v>
      </c>
      <c r="R11" s="9">
        <f>+PATIENTS!S12</f>
        <v>0</v>
      </c>
      <c r="S11" s="9">
        <f>+PATIENTS!T12</f>
        <v>0</v>
      </c>
      <c r="T11" s="9">
        <f>+PATIENTS!U12</f>
        <v>0</v>
      </c>
      <c r="U11" s="9">
        <f>+PATIENTS!V12</f>
        <v>0</v>
      </c>
      <c r="V11" s="9">
        <f>+PATIENTS!W12</f>
        <v>0</v>
      </c>
      <c r="W11" s="9">
        <f>+PATIENTS!X12</f>
        <v>0</v>
      </c>
      <c r="X11" s="9">
        <f>+PATIENTS!Y12</f>
        <v>0</v>
      </c>
      <c r="Y11" s="9">
        <f>+PATIENTS!Z12</f>
        <v>0</v>
      </c>
      <c r="Z11" s="9">
        <f>+PATIENTS!AA12</f>
        <v>0</v>
      </c>
      <c r="AA11" s="9">
        <f>+PATIENTS!AB12</f>
        <v>0</v>
      </c>
      <c r="AB11" s="9">
        <f>+PATIENTS!AC12</f>
        <v>0</v>
      </c>
      <c r="AC11" s="9">
        <f>+PATIENTS!AD12</f>
        <v>0</v>
      </c>
      <c r="AD11" s="9">
        <f>+PATIENTS!AE12</f>
        <v>0</v>
      </c>
      <c r="AE11" s="9">
        <f>+PATIENTS!AF12</f>
        <v>0</v>
      </c>
      <c r="AF11" s="9">
        <f>+PATIENTS!AG12</f>
        <v>0</v>
      </c>
      <c r="AG11" s="9">
        <f>+PATIENTS!AH12</f>
        <v>0</v>
      </c>
      <c r="AH11" s="9">
        <f>+PATIENTS!AI12</f>
        <v>0</v>
      </c>
      <c r="AI11" s="9">
        <f>+PATIENTS!AJ12</f>
        <v>0</v>
      </c>
      <c r="AJ11" s="9">
        <f>+PATIENTS!AK12</f>
        <v>0</v>
      </c>
      <c r="AK11" s="9">
        <f>+PATIENTS!AL12</f>
        <v>0</v>
      </c>
      <c r="AL11" s="11" t="str">
        <f>+LOOKUP($A11,INFIRMIERS!$B$8:$B$1048576,INFIRMIERS!C$8:C$1048576)</f>
        <v>NA</v>
      </c>
      <c r="AM11" s="11" t="str">
        <f>+LOOKUP($A11,INFIRMIERS!$B$8:$B$1048576,INFIRMIERS!D$8:D$1048576)</f>
        <v>NA</v>
      </c>
      <c r="AN11" s="11" t="str">
        <f>+LOOKUP($A11,INFIRMIERS!$B$8:$B$1048576,INFIRMIERS!E$8:E$1048576)</f>
        <v>NA</v>
      </c>
      <c r="AO11" s="11" t="str">
        <f>+LOOKUP($A11,INFIRMIERS!$B$8:$B$1048576,INFIRMIERS!F$8:F$1048576)</f>
        <v>NA</v>
      </c>
      <c r="AP11" s="11" t="str">
        <f>+LOOKUP($A11,INFIRMIERS!$B$8:$B$1048576,INFIRMIERS!G$8:G$1048576)</f>
        <v>NA</v>
      </c>
      <c r="AQ11" s="11" t="str">
        <f>+LOOKUP($A11,INFIRMIERS!$B$8:$B$1048576,INFIRMIERS!H$8:H$1048576)</f>
        <v>NA</v>
      </c>
      <c r="AR11" s="11" t="str">
        <f>+LOOKUP($A11,INFIRMIERS!$B$8:$B$1048576,INFIRMIERS!I$8:I$1048576)</f>
        <v>NA</v>
      </c>
      <c r="AS11" s="11" t="str">
        <f>+LOOKUP($A11,INFIRMIERS!$B$8:$B$1048576,INFIRMIERS!J$8:J$1048576)</f>
        <v>NA</v>
      </c>
      <c r="AT11" s="11" t="str">
        <f>+LOOKUP($A11,INFIRMIERS!$B$8:$B$1048576,INFIRMIERS!K$8:K$1048576)</f>
        <v>NA</v>
      </c>
      <c r="AU11" s="11" t="str">
        <f>+LOOKUP($A11,INFIRMIERS!$B$8:$B$1048576,INFIRMIERS!L$8:L$1048576)</f>
        <v>NA</v>
      </c>
      <c r="AV11" s="11" t="str">
        <f>+LOOKUP($A11,INFIRMIERS!$B$8:$B$1048576,INFIRMIERS!M$8:M$1048576)</f>
        <v>NA</v>
      </c>
      <c r="AW11" s="11" t="str">
        <f>+LOOKUP($A11,INFIRMIERS!$B$8:$B$1048576,INFIRMIERS!N$8:N$1048576)</f>
        <v>NA</v>
      </c>
      <c r="AX11" s="11" t="str">
        <f>+LOOKUP($A11,INFIRMIERS!$B$8:$B$1048576,INFIRMIERS!O$8:O$1048576)</f>
        <v>NA</v>
      </c>
      <c r="AY11" s="11" t="str">
        <f>+LOOKUP($A11,INFIRMIERS!$B$8:$B$1048576,INFIRMIERS!P$8:P$1048576)</f>
        <v>NA</v>
      </c>
      <c r="AZ11" s="11" t="str">
        <f>+LOOKUP($A11,INFIRMIERS!$B$8:$B$1048576,INFIRMIERS!Q$8:Q$1048576)</f>
        <v>NA</v>
      </c>
      <c r="BA11" s="11" t="str">
        <f>+LOOKUP($A11,INFIRMIERS!$B$8:$B$1048576,INFIRMIERS!R$8:R$1048576)</f>
        <v>NA</v>
      </c>
      <c r="BB11" s="11" t="str">
        <f>+LOOKUP($A11,INFIRMIERS!$B$8:$B$1048576,INFIRMIERS!S$8:S$1048576)</f>
        <v>NA</v>
      </c>
      <c r="BC11" s="11" t="str">
        <f>+LOOKUP($A11,INFIRMIERS!$B$8:$B$1048576,INFIRMIERS!T$8:T$1048576)</f>
        <v>NA</v>
      </c>
      <c r="BD11" s="11" t="str">
        <f>+LOOKUP($A11,INFIRMIERS!$B$8:$B$1048576,INFIRMIERS!U$8:U$1048576)</f>
        <v>NA</v>
      </c>
      <c r="BE11" s="11" t="str">
        <f>+LOOKUP($A11,INFIRMIERS!$B$8:$B$1048576,INFIRMIERS!V$8:V$1048576)</f>
        <v>NA</v>
      </c>
      <c r="BF11" s="11" t="str">
        <f>+LOOKUP($A11,INFIRMIERS!$B$8:$B$1048576,INFIRMIERS!W$8:W$1048576)</f>
        <v>NA</v>
      </c>
      <c r="BG11" s="11" t="str">
        <f>+LOOKUP($A11,INFIRMIERS!$B$8:$B$1048576,INFIRMIERS!X$8:X$1048576)</f>
        <v>NA</v>
      </c>
      <c r="BH11" s="11" t="str">
        <f>+LOOKUP($A11,INFIRMIERS!$B$8:$B$1048576,INFIRMIERS!Y$8:Y$1048576)</f>
        <v>NA</v>
      </c>
      <c r="BI11" s="11" t="str">
        <f>+LOOKUP($A11,INFIRMIERS!$B$8:$B$1048576,INFIRMIERS!Z$8:Z$1048576)</f>
        <v>NA</v>
      </c>
      <c r="BJ11" s="11" t="str">
        <f>+LOOKUP($A11,INFIRMIERS!$B$8:$B$1048576,INFIRMIERS!AA$8:AA$1048576)</f>
        <v>NA</v>
      </c>
      <c r="BK11" s="11" t="str">
        <f>+LOOKUP($A11,INFIRMIERS!$B$8:$B$1048576,INFIRMIERS!AB$8:AB$1048576)</f>
        <v>NA</v>
      </c>
      <c r="BL11" s="11" t="str">
        <f>+LOOKUP($A11,INFIRMIERS!$B$8:$B$1048576,INFIRMIERS!AC$8:AC$1048576)</f>
        <v>NA</v>
      </c>
      <c r="BM11" s="11" t="str">
        <f>+LOOKUP($A11,INFIRMIERS!$B$8:$B$1048576,INFIRMIERS!AD$8:AD$1048576)</f>
        <v>NA</v>
      </c>
      <c r="BN11" s="11" t="str">
        <f>+LOOKUP($A11,INFIRMIERS!$B$8:$B$1048576,INFIRMIERS!AE$8:AE$1048576)</f>
        <v>NA</v>
      </c>
      <c r="BO11" s="11" t="str">
        <f>+LOOKUP($A11,INFIRMIERS!$B$8:$B$1048576,INFIRMIERS!AF$8:AF$1048576)</f>
        <v>NA</v>
      </c>
      <c r="BP11" s="11" t="str">
        <f>+LOOKUP($A11,INFIRMIERS!$B$8:$B$1048576,INFIRMIERS!AG$8:AG$1048576)</f>
        <v>NA</v>
      </c>
      <c r="BQ11" s="11" t="str">
        <f>+LOOKUP($A11,INFIRMIERS!$B$8:$B$1048576,INFIRMIERS!AH$8:AH$1048576)</f>
        <v>NA</v>
      </c>
      <c r="BR11" s="11" t="str">
        <f>+LOOKUP($A11,INFIRMIERS!$B$8:$B$1048576,INFIRMIERS!AI$8:AI$1048576)</f>
        <v>NA</v>
      </c>
      <c r="BS11" s="11" t="str">
        <f>+LOOKUP($A11,INFIRMIERS!$B$8:$B$1048576,INFIRMIERS!AJ$8:AJ$1048576)</f>
        <v>NA</v>
      </c>
      <c r="BT11" s="11" t="str">
        <f>+LOOKUP($A11,INFIRMIERS!$B$8:$B$1048576,INFIRMIERS!AK$8:AK$1048576)</f>
        <v>NA</v>
      </c>
      <c r="BU11" s="11" t="str">
        <f>+LOOKUP($A11,INFIRMIERS!$B$8:$B$1048576,INFIRMIERS!AL$8:AL$1048576)</f>
        <v>NA</v>
      </c>
      <c r="BV11" s="11" t="str">
        <f>+LOOKUP($A11,INFIRMIERS!$B$8:$B$1048576,INFIRMIERS!AM$8:AM$1048576)</f>
        <v>NA</v>
      </c>
      <c r="BW11" s="11" t="str">
        <f>+LOOKUP($A11,INFIRMIERS!$B$8:$B$1048576,INFIRMIERS!AN$8:AN$1048576)</f>
        <v>NA</v>
      </c>
      <c r="BX11" s="11" t="str">
        <f>+LOOKUP($A11,INFIRMIERS!$B$8:$B$1048576,INFIRMIERS!AO$8:AO$1048576)</f>
        <v>NA</v>
      </c>
      <c r="BY11" s="11" t="str">
        <f>+LOOKUP($A11,INFIRMIERS!$B$8:$B$1048576,INFIRMIERS!AP$8:AP$1048576)</f>
        <v>NA</v>
      </c>
      <c r="BZ11" s="11" t="str">
        <f>+LOOKUP($A11,INFIRMIERS!$B$8:$B$1048576,INFIRMIERS!AQ$8:AQ$1048576)</f>
        <v>NA</v>
      </c>
      <c r="CA11" s="11" t="str">
        <f>+LOOKUP($A11,INFIRMIERS!$B$8:$B$1048576,INFIRMIERS!AR$8:AR$1048576)</f>
        <v>NA</v>
      </c>
      <c r="CB11" s="11" t="str">
        <f>+LOOKUP($A11,INFIRMIERS!$B$8:$B$1048576,INFIRMIERS!AS$8:AS$1048576)</f>
        <v>NA</v>
      </c>
      <c r="CC11" s="11" t="str">
        <f>+LOOKUP($A11,INFIRMIERS!$B$8:$B$1048576,INFIRMIERS!AT$8:AT$1048576)</f>
        <v>NA</v>
      </c>
      <c r="CD11" s="11" t="str">
        <f>+LOOKUP($A11,INFIRMIERS!$B$8:$B$1048576,INFIRMIERS!AU$8:AU$1048576)</f>
        <v>NA</v>
      </c>
      <c r="CE11" s="11" t="str">
        <f>+LOOKUP($A11,INFIRMIERS!$B$8:$B$1048576,INFIRMIERS!AV$8:AV$1048576)</f>
        <v>NA</v>
      </c>
      <c r="CF11" s="11" t="str">
        <f>+LOOKUP($A11,INFIRMIERS!$B$8:$B$1048576,INFIRMIERS!AW$8:AW$1048576)</f>
        <v>NA</v>
      </c>
      <c r="CG11" s="11" t="str">
        <f>+LOOKUP($A11,INFIRMIERS!$B$8:$B$1048576,INFIRMIERS!AX$8:AX$1048576)</f>
        <v>NA</v>
      </c>
      <c r="CH11" s="11" t="str">
        <f>+LOOKUP($A11,INFIRMIERS!$B$8:$B$1048576,INFIRMIERS!AY$8:AY$1048576)</f>
        <v>NA</v>
      </c>
      <c r="CI11" s="11" t="str">
        <f>+LOOKUP($A11,INFIRMIERS!$B$8:$B$1048576,INFIRMIERS!AZ$8:AZ$1048576)</f>
        <v>NA</v>
      </c>
      <c r="CJ11" s="11" t="str">
        <f>+LOOKUP($A11,INFIRMIERS!$B$8:$B$1048576,INFIRMIERS!BA$8:BA$1048576)</f>
        <v>NA</v>
      </c>
      <c r="CK11" s="9" t="str">
        <f>+LOOKUP($A11,INFIRMIERS!$B$8:$B$1048576,INFIRMIERS!BB$8:BB$1048576)</f>
        <v>NA</v>
      </c>
      <c r="CM11">
        <f t="shared" si="0"/>
        <v>0</v>
      </c>
    </row>
    <row r="12" spans="1:91" ht="16" thickBot="1">
      <c r="A12" s="12" t="str">
        <f>+PATIENTS!B13</f>
        <v>NA</v>
      </c>
      <c r="B12" s="12">
        <f>+PATIENTS!C13</f>
        <v>0</v>
      </c>
      <c r="C12" s="9">
        <f>+PATIENTS!D13</f>
        <v>0</v>
      </c>
      <c r="D12" s="9">
        <f>+PATIENTS!E13</f>
        <v>0</v>
      </c>
      <c r="E12" s="9">
        <f>+PATIENTS!F13</f>
        <v>0</v>
      </c>
      <c r="F12" s="9">
        <f>+PATIENTS!G13</f>
        <v>0</v>
      </c>
      <c r="G12" s="9">
        <f>+PATIENTS!H13</f>
        <v>0</v>
      </c>
      <c r="H12" s="9">
        <f>+PATIENTS!I13</f>
        <v>0</v>
      </c>
      <c r="I12" s="9">
        <f>+PATIENTS!J13</f>
        <v>0</v>
      </c>
      <c r="J12" s="9">
        <f>+PATIENTS!K13</f>
        <v>0</v>
      </c>
      <c r="K12" s="9">
        <f>+PATIENTS!L13</f>
        <v>0</v>
      </c>
      <c r="L12" s="9">
        <f>+PATIENTS!M13</f>
        <v>0</v>
      </c>
      <c r="M12" s="9">
        <f>+PATIENTS!N13</f>
        <v>0</v>
      </c>
      <c r="N12" s="9">
        <f>+PATIENTS!O13</f>
        <v>0</v>
      </c>
      <c r="O12" s="9">
        <f>+PATIENTS!P13</f>
        <v>0</v>
      </c>
      <c r="P12" s="9">
        <f>+PATIENTS!Q13</f>
        <v>0</v>
      </c>
      <c r="Q12" s="9">
        <f>+PATIENTS!R13</f>
        <v>0</v>
      </c>
      <c r="R12" s="9">
        <f>+PATIENTS!S13</f>
        <v>0</v>
      </c>
      <c r="S12" s="9">
        <f>+PATIENTS!T13</f>
        <v>0</v>
      </c>
      <c r="T12" s="9">
        <f>+PATIENTS!U13</f>
        <v>0</v>
      </c>
      <c r="U12" s="9">
        <f>+PATIENTS!V13</f>
        <v>0</v>
      </c>
      <c r="V12" s="9">
        <f>+PATIENTS!W13</f>
        <v>0</v>
      </c>
      <c r="W12" s="9">
        <f>+PATIENTS!X13</f>
        <v>0</v>
      </c>
      <c r="X12" s="9">
        <f>+PATIENTS!Y13</f>
        <v>0</v>
      </c>
      <c r="Y12" s="9">
        <f>+PATIENTS!Z13</f>
        <v>0</v>
      </c>
      <c r="Z12" s="9">
        <f>+PATIENTS!AA13</f>
        <v>0</v>
      </c>
      <c r="AA12" s="9">
        <f>+PATIENTS!AB13</f>
        <v>0</v>
      </c>
      <c r="AB12" s="9">
        <f>+PATIENTS!AC13</f>
        <v>0</v>
      </c>
      <c r="AC12" s="9">
        <f>+PATIENTS!AD13</f>
        <v>0</v>
      </c>
      <c r="AD12" s="9">
        <f>+PATIENTS!AE13</f>
        <v>0</v>
      </c>
      <c r="AE12" s="9">
        <f>+PATIENTS!AF13</f>
        <v>0</v>
      </c>
      <c r="AF12" s="9">
        <f>+PATIENTS!AG13</f>
        <v>0</v>
      </c>
      <c r="AG12" s="9">
        <f>+PATIENTS!AH13</f>
        <v>0</v>
      </c>
      <c r="AH12" s="9">
        <f>+PATIENTS!AI13</f>
        <v>0</v>
      </c>
      <c r="AI12" s="9">
        <f>+PATIENTS!AJ13</f>
        <v>0</v>
      </c>
      <c r="AJ12" s="9">
        <f>+PATIENTS!AK13</f>
        <v>0</v>
      </c>
      <c r="AK12" s="9">
        <f>+PATIENTS!AL13</f>
        <v>0</v>
      </c>
      <c r="AL12" s="11" t="str">
        <f>+LOOKUP($A12,INFIRMIERS!$B$8:$B$1048576,INFIRMIERS!C$8:C$1048576)</f>
        <v>NA</v>
      </c>
      <c r="AM12" s="11" t="str">
        <f>+LOOKUP($A12,INFIRMIERS!$B$8:$B$1048576,INFIRMIERS!D$8:D$1048576)</f>
        <v>NA</v>
      </c>
      <c r="AN12" s="11" t="str">
        <f>+LOOKUP($A12,INFIRMIERS!$B$8:$B$1048576,INFIRMIERS!E$8:E$1048576)</f>
        <v>NA</v>
      </c>
      <c r="AO12" s="11" t="str">
        <f>+LOOKUP($A12,INFIRMIERS!$B$8:$B$1048576,INFIRMIERS!F$8:F$1048576)</f>
        <v>NA</v>
      </c>
      <c r="AP12" s="11" t="str">
        <f>+LOOKUP($A12,INFIRMIERS!$B$8:$B$1048576,INFIRMIERS!G$8:G$1048576)</f>
        <v>NA</v>
      </c>
      <c r="AQ12" s="11" t="str">
        <f>+LOOKUP($A12,INFIRMIERS!$B$8:$B$1048576,INFIRMIERS!H$8:H$1048576)</f>
        <v>NA</v>
      </c>
      <c r="AR12" s="11" t="str">
        <f>+LOOKUP($A12,INFIRMIERS!$B$8:$B$1048576,INFIRMIERS!I$8:I$1048576)</f>
        <v>NA</v>
      </c>
      <c r="AS12" s="11" t="str">
        <f>+LOOKUP($A12,INFIRMIERS!$B$8:$B$1048576,INFIRMIERS!J$8:J$1048576)</f>
        <v>NA</v>
      </c>
      <c r="AT12" s="11" t="str">
        <f>+LOOKUP($A12,INFIRMIERS!$B$8:$B$1048576,INFIRMIERS!K$8:K$1048576)</f>
        <v>NA</v>
      </c>
      <c r="AU12" s="11" t="str">
        <f>+LOOKUP($A12,INFIRMIERS!$B$8:$B$1048576,INFIRMIERS!L$8:L$1048576)</f>
        <v>NA</v>
      </c>
      <c r="AV12" s="11" t="str">
        <f>+LOOKUP($A12,INFIRMIERS!$B$8:$B$1048576,INFIRMIERS!M$8:M$1048576)</f>
        <v>NA</v>
      </c>
      <c r="AW12" s="11" t="str">
        <f>+LOOKUP($A12,INFIRMIERS!$B$8:$B$1048576,INFIRMIERS!N$8:N$1048576)</f>
        <v>NA</v>
      </c>
      <c r="AX12" s="11" t="str">
        <f>+LOOKUP($A12,INFIRMIERS!$B$8:$B$1048576,INFIRMIERS!O$8:O$1048576)</f>
        <v>NA</v>
      </c>
      <c r="AY12" s="11" t="str">
        <f>+LOOKUP($A12,INFIRMIERS!$B$8:$B$1048576,INFIRMIERS!P$8:P$1048576)</f>
        <v>NA</v>
      </c>
      <c r="AZ12" s="11" t="str">
        <f>+LOOKUP($A12,INFIRMIERS!$B$8:$B$1048576,INFIRMIERS!Q$8:Q$1048576)</f>
        <v>NA</v>
      </c>
      <c r="BA12" s="11" t="str">
        <f>+LOOKUP($A12,INFIRMIERS!$B$8:$B$1048576,INFIRMIERS!R$8:R$1048576)</f>
        <v>NA</v>
      </c>
      <c r="BB12" s="11" t="str">
        <f>+LOOKUP($A12,INFIRMIERS!$B$8:$B$1048576,INFIRMIERS!S$8:S$1048576)</f>
        <v>NA</v>
      </c>
      <c r="BC12" s="11" t="str">
        <f>+LOOKUP($A12,INFIRMIERS!$B$8:$B$1048576,INFIRMIERS!T$8:T$1048576)</f>
        <v>NA</v>
      </c>
      <c r="BD12" s="11" t="str">
        <f>+LOOKUP($A12,INFIRMIERS!$B$8:$B$1048576,INFIRMIERS!U$8:U$1048576)</f>
        <v>NA</v>
      </c>
      <c r="BE12" s="11" t="str">
        <f>+LOOKUP($A12,INFIRMIERS!$B$8:$B$1048576,INFIRMIERS!V$8:V$1048576)</f>
        <v>NA</v>
      </c>
      <c r="BF12" s="11" t="str">
        <f>+LOOKUP($A12,INFIRMIERS!$B$8:$B$1048576,INFIRMIERS!W$8:W$1048576)</f>
        <v>NA</v>
      </c>
      <c r="BG12" s="11" t="str">
        <f>+LOOKUP($A12,INFIRMIERS!$B$8:$B$1048576,INFIRMIERS!X$8:X$1048576)</f>
        <v>NA</v>
      </c>
      <c r="BH12" s="11" t="str">
        <f>+LOOKUP($A12,INFIRMIERS!$B$8:$B$1048576,INFIRMIERS!Y$8:Y$1048576)</f>
        <v>NA</v>
      </c>
      <c r="BI12" s="11" t="str">
        <f>+LOOKUP($A12,INFIRMIERS!$B$8:$B$1048576,INFIRMIERS!Z$8:Z$1048576)</f>
        <v>NA</v>
      </c>
      <c r="BJ12" s="11" t="str">
        <f>+LOOKUP($A12,INFIRMIERS!$B$8:$B$1048576,INFIRMIERS!AA$8:AA$1048576)</f>
        <v>NA</v>
      </c>
      <c r="BK12" s="11" t="str">
        <f>+LOOKUP($A12,INFIRMIERS!$B$8:$B$1048576,INFIRMIERS!AB$8:AB$1048576)</f>
        <v>NA</v>
      </c>
      <c r="BL12" s="11" t="str">
        <f>+LOOKUP($A12,INFIRMIERS!$B$8:$B$1048576,INFIRMIERS!AC$8:AC$1048576)</f>
        <v>NA</v>
      </c>
      <c r="BM12" s="11" t="str">
        <f>+LOOKUP($A12,INFIRMIERS!$B$8:$B$1048576,INFIRMIERS!AD$8:AD$1048576)</f>
        <v>NA</v>
      </c>
      <c r="BN12" s="11" t="str">
        <f>+LOOKUP($A12,INFIRMIERS!$B$8:$B$1048576,INFIRMIERS!AE$8:AE$1048576)</f>
        <v>NA</v>
      </c>
      <c r="BO12" s="11" t="str">
        <f>+LOOKUP($A12,INFIRMIERS!$B$8:$B$1048576,INFIRMIERS!AF$8:AF$1048576)</f>
        <v>NA</v>
      </c>
      <c r="BP12" s="11" t="str">
        <f>+LOOKUP($A12,INFIRMIERS!$B$8:$B$1048576,INFIRMIERS!AG$8:AG$1048576)</f>
        <v>NA</v>
      </c>
      <c r="BQ12" s="11" t="str">
        <f>+LOOKUP($A12,INFIRMIERS!$B$8:$B$1048576,INFIRMIERS!AH$8:AH$1048576)</f>
        <v>NA</v>
      </c>
      <c r="BR12" s="11" t="str">
        <f>+LOOKUP($A12,INFIRMIERS!$B$8:$B$1048576,INFIRMIERS!AI$8:AI$1048576)</f>
        <v>NA</v>
      </c>
      <c r="BS12" s="11" t="str">
        <f>+LOOKUP($A12,INFIRMIERS!$B$8:$B$1048576,INFIRMIERS!AJ$8:AJ$1048576)</f>
        <v>NA</v>
      </c>
      <c r="BT12" s="11" t="str">
        <f>+LOOKUP($A12,INFIRMIERS!$B$8:$B$1048576,INFIRMIERS!AK$8:AK$1048576)</f>
        <v>NA</v>
      </c>
      <c r="BU12" s="11" t="str">
        <f>+LOOKUP($A12,INFIRMIERS!$B$8:$B$1048576,INFIRMIERS!AL$8:AL$1048576)</f>
        <v>NA</v>
      </c>
      <c r="BV12" s="11" t="str">
        <f>+LOOKUP($A12,INFIRMIERS!$B$8:$B$1048576,INFIRMIERS!AM$8:AM$1048576)</f>
        <v>NA</v>
      </c>
      <c r="BW12" s="11" t="str">
        <f>+LOOKUP($A12,INFIRMIERS!$B$8:$B$1048576,INFIRMIERS!AN$8:AN$1048576)</f>
        <v>NA</v>
      </c>
      <c r="BX12" s="11" t="str">
        <f>+LOOKUP($A12,INFIRMIERS!$B$8:$B$1048576,INFIRMIERS!AO$8:AO$1048576)</f>
        <v>NA</v>
      </c>
      <c r="BY12" s="11" t="str">
        <f>+LOOKUP($A12,INFIRMIERS!$B$8:$B$1048576,INFIRMIERS!AP$8:AP$1048576)</f>
        <v>NA</v>
      </c>
      <c r="BZ12" s="11" t="str">
        <f>+LOOKUP($A12,INFIRMIERS!$B$8:$B$1048576,INFIRMIERS!AQ$8:AQ$1048576)</f>
        <v>NA</v>
      </c>
      <c r="CA12" s="11" t="str">
        <f>+LOOKUP($A12,INFIRMIERS!$B$8:$B$1048576,INFIRMIERS!AR$8:AR$1048576)</f>
        <v>NA</v>
      </c>
      <c r="CB12" s="11" t="str">
        <f>+LOOKUP($A12,INFIRMIERS!$B$8:$B$1048576,INFIRMIERS!AS$8:AS$1048576)</f>
        <v>NA</v>
      </c>
      <c r="CC12" s="11" t="str">
        <f>+LOOKUP($A12,INFIRMIERS!$B$8:$B$1048576,INFIRMIERS!AT$8:AT$1048576)</f>
        <v>NA</v>
      </c>
      <c r="CD12" s="11" t="str">
        <f>+LOOKUP($A12,INFIRMIERS!$B$8:$B$1048576,INFIRMIERS!AU$8:AU$1048576)</f>
        <v>NA</v>
      </c>
      <c r="CE12" s="11" t="str">
        <f>+LOOKUP($A12,INFIRMIERS!$B$8:$B$1048576,INFIRMIERS!AV$8:AV$1048576)</f>
        <v>NA</v>
      </c>
      <c r="CF12" s="11" t="str">
        <f>+LOOKUP($A12,INFIRMIERS!$B$8:$B$1048576,INFIRMIERS!AW$8:AW$1048576)</f>
        <v>NA</v>
      </c>
      <c r="CG12" s="11" t="str">
        <f>+LOOKUP($A12,INFIRMIERS!$B$8:$B$1048576,INFIRMIERS!AX$8:AX$1048576)</f>
        <v>NA</v>
      </c>
      <c r="CH12" s="11" t="str">
        <f>+LOOKUP($A12,INFIRMIERS!$B$8:$B$1048576,INFIRMIERS!AY$8:AY$1048576)</f>
        <v>NA</v>
      </c>
      <c r="CI12" s="11" t="str">
        <f>+LOOKUP($A12,INFIRMIERS!$B$8:$B$1048576,INFIRMIERS!AZ$8:AZ$1048576)</f>
        <v>NA</v>
      </c>
      <c r="CJ12" s="11" t="str">
        <f>+LOOKUP($A12,INFIRMIERS!$B$8:$B$1048576,INFIRMIERS!BA$8:BA$1048576)</f>
        <v>NA</v>
      </c>
      <c r="CK12" s="9" t="str">
        <f>+LOOKUP($A12,INFIRMIERS!$B$8:$B$1048576,INFIRMIERS!BB$8:BB$1048576)</f>
        <v>NA</v>
      </c>
      <c r="CM12">
        <f t="shared" si="0"/>
        <v>0</v>
      </c>
    </row>
    <row r="13" spans="1:91" ht="16" thickBot="1">
      <c r="A13" s="12" t="str">
        <f>+PATIENTS!B14</f>
        <v>NA</v>
      </c>
      <c r="B13" s="12">
        <f>+PATIENTS!C14</f>
        <v>0</v>
      </c>
      <c r="C13" s="9">
        <f>+PATIENTS!D14</f>
        <v>0</v>
      </c>
      <c r="D13" s="9">
        <f>+PATIENTS!E14</f>
        <v>0</v>
      </c>
      <c r="E13" s="9">
        <f>+PATIENTS!F14</f>
        <v>0</v>
      </c>
      <c r="F13" s="9">
        <f>+PATIENTS!G14</f>
        <v>0</v>
      </c>
      <c r="G13" s="9">
        <f>+PATIENTS!H14</f>
        <v>0</v>
      </c>
      <c r="H13" s="9">
        <f>+PATIENTS!I14</f>
        <v>0</v>
      </c>
      <c r="I13" s="9">
        <f>+PATIENTS!J14</f>
        <v>0</v>
      </c>
      <c r="J13" s="9">
        <f>+PATIENTS!K14</f>
        <v>0</v>
      </c>
      <c r="K13" s="9">
        <f>+PATIENTS!L14</f>
        <v>0</v>
      </c>
      <c r="L13" s="9">
        <f>+PATIENTS!M14</f>
        <v>0</v>
      </c>
      <c r="M13" s="9">
        <f>+PATIENTS!N14</f>
        <v>0</v>
      </c>
      <c r="N13" s="9">
        <f>+PATIENTS!O14</f>
        <v>0</v>
      </c>
      <c r="O13" s="9">
        <f>+PATIENTS!P14</f>
        <v>0</v>
      </c>
      <c r="P13" s="9">
        <f>+PATIENTS!Q14</f>
        <v>0</v>
      </c>
      <c r="Q13" s="9">
        <f>+PATIENTS!R14</f>
        <v>0</v>
      </c>
      <c r="R13" s="9">
        <f>+PATIENTS!S14</f>
        <v>0</v>
      </c>
      <c r="S13" s="9">
        <f>+PATIENTS!T14</f>
        <v>0</v>
      </c>
      <c r="T13" s="9">
        <f>+PATIENTS!U14</f>
        <v>0</v>
      </c>
      <c r="U13" s="9">
        <f>+PATIENTS!V14</f>
        <v>0</v>
      </c>
      <c r="V13" s="9">
        <f>+PATIENTS!W14</f>
        <v>0</v>
      </c>
      <c r="W13" s="9">
        <f>+PATIENTS!X14</f>
        <v>0</v>
      </c>
      <c r="X13" s="9">
        <f>+PATIENTS!Y14</f>
        <v>0</v>
      </c>
      <c r="Y13" s="9">
        <f>+PATIENTS!Z14</f>
        <v>0</v>
      </c>
      <c r="Z13" s="9">
        <f>+PATIENTS!AA14</f>
        <v>0</v>
      </c>
      <c r="AA13" s="9">
        <f>+PATIENTS!AB14</f>
        <v>0</v>
      </c>
      <c r="AB13" s="9">
        <f>+PATIENTS!AC14</f>
        <v>0</v>
      </c>
      <c r="AC13" s="9">
        <f>+PATIENTS!AD14</f>
        <v>0</v>
      </c>
      <c r="AD13" s="9">
        <f>+PATIENTS!AE14</f>
        <v>0</v>
      </c>
      <c r="AE13" s="9">
        <f>+PATIENTS!AF14</f>
        <v>0</v>
      </c>
      <c r="AF13" s="9">
        <f>+PATIENTS!AG14</f>
        <v>0</v>
      </c>
      <c r="AG13" s="9">
        <f>+PATIENTS!AH14</f>
        <v>0</v>
      </c>
      <c r="AH13" s="9">
        <f>+PATIENTS!AI14</f>
        <v>0</v>
      </c>
      <c r="AI13" s="9">
        <f>+PATIENTS!AJ14</f>
        <v>0</v>
      </c>
      <c r="AJ13" s="9">
        <f>+PATIENTS!AK14</f>
        <v>0</v>
      </c>
      <c r="AK13" s="9">
        <f>+PATIENTS!AL14</f>
        <v>0</v>
      </c>
      <c r="AL13" s="11" t="str">
        <f>+LOOKUP($A13,INFIRMIERS!$B$8:$B$1048576,INFIRMIERS!C$8:C$1048576)</f>
        <v>NA</v>
      </c>
      <c r="AM13" s="11" t="str">
        <f>+LOOKUP($A13,INFIRMIERS!$B$8:$B$1048576,INFIRMIERS!D$8:D$1048576)</f>
        <v>NA</v>
      </c>
      <c r="AN13" s="11" t="str">
        <f>+LOOKUP($A13,INFIRMIERS!$B$8:$B$1048576,INFIRMIERS!E$8:E$1048576)</f>
        <v>NA</v>
      </c>
      <c r="AO13" s="11" t="str">
        <f>+LOOKUP($A13,INFIRMIERS!$B$8:$B$1048576,INFIRMIERS!F$8:F$1048576)</f>
        <v>NA</v>
      </c>
      <c r="AP13" s="11" t="str">
        <f>+LOOKUP($A13,INFIRMIERS!$B$8:$B$1048576,INFIRMIERS!G$8:G$1048576)</f>
        <v>NA</v>
      </c>
      <c r="AQ13" s="11" t="str">
        <f>+LOOKUP($A13,INFIRMIERS!$B$8:$B$1048576,INFIRMIERS!H$8:H$1048576)</f>
        <v>NA</v>
      </c>
      <c r="AR13" s="11" t="str">
        <f>+LOOKUP($A13,INFIRMIERS!$B$8:$B$1048576,INFIRMIERS!I$8:I$1048576)</f>
        <v>NA</v>
      </c>
      <c r="AS13" s="11" t="str">
        <f>+LOOKUP($A13,INFIRMIERS!$B$8:$B$1048576,INFIRMIERS!J$8:J$1048576)</f>
        <v>NA</v>
      </c>
      <c r="AT13" s="11" t="str">
        <f>+LOOKUP($A13,INFIRMIERS!$B$8:$B$1048576,INFIRMIERS!K$8:K$1048576)</f>
        <v>NA</v>
      </c>
      <c r="AU13" s="11" t="str">
        <f>+LOOKUP($A13,INFIRMIERS!$B$8:$B$1048576,INFIRMIERS!L$8:L$1048576)</f>
        <v>NA</v>
      </c>
      <c r="AV13" s="11" t="str">
        <f>+LOOKUP($A13,INFIRMIERS!$B$8:$B$1048576,INFIRMIERS!M$8:M$1048576)</f>
        <v>NA</v>
      </c>
      <c r="AW13" s="11" t="str">
        <f>+LOOKUP($A13,INFIRMIERS!$B$8:$B$1048576,INFIRMIERS!N$8:N$1048576)</f>
        <v>NA</v>
      </c>
      <c r="AX13" s="11" t="str">
        <f>+LOOKUP($A13,INFIRMIERS!$B$8:$B$1048576,INFIRMIERS!O$8:O$1048576)</f>
        <v>NA</v>
      </c>
      <c r="AY13" s="11" t="str">
        <f>+LOOKUP($A13,INFIRMIERS!$B$8:$B$1048576,INFIRMIERS!P$8:P$1048576)</f>
        <v>NA</v>
      </c>
      <c r="AZ13" s="11" t="str">
        <f>+LOOKUP($A13,INFIRMIERS!$B$8:$B$1048576,INFIRMIERS!Q$8:Q$1048576)</f>
        <v>NA</v>
      </c>
      <c r="BA13" s="11" t="str">
        <f>+LOOKUP($A13,INFIRMIERS!$B$8:$B$1048576,INFIRMIERS!R$8:R$1048576)</f>
        <v>NA</v>
      </c>
      <c r="BB13" s="11" t="str">
        <f>+LOOKUP($A13,INFIRMIERS!$B$8:$B$1048576,INFIRMIERS!S$8:S$1048576)</f>
        <v>NA</v>
      </c>
      <c r="BC13" s="11" t="str">
        <f>+LOOKUP($A13,INFIRMIERS!$B$8:$B$1048576,INFIRMIERS!T$8:T$1048576)</f>
        <v>NA</v>
      </c>
      <c r="BD13" s="11" t="str">
        <f>+LOOKUP($A13,INFIRMIERS!$B$8:$B$1048576,INFIRMIERS!U$8:U$1048576)</f>
        <v>NA</v>
      </c>
      <c r="BE13" s="11" t="str">
        <f>+LOOKUP($A13,INFIRMIERS!$B$8:$B$1048576,INFIRMIERS!V$8:V$1048576)</f>
        <v>NA</v>
      </c>
      <c r="BF13" s="11" t="str">
        <f>+LOOKUP($A13,INFIRMIERS!$B$8:$B$1048576,INFIRMIERS!W$8:W$1048576)</f>
        <v>NA</v>
      </c>
      <c r="BG13" s="11" t="str">
        <f>+LOOKUP($A13,INFIRMIERS!$B$8:$B$1048576,INFIRMIERS!X$8:X$1048576)</f>
        <v>NA</v>
      </c>
      <c r="BH13" s="11" t="str">
        <f>+LOOKUP($A13,INFIRMIERS!$B$8:$B$1048576,INFIRMIERS!Y$8:Y$1048576)</f>
        <v>NA</v>
      </c>
      <c r="BI13" s="11" t="str">
        <f>+LOOKUP($A13,INFIRMIERS!$B$8:$B$1048576,INFIRMIERS!Z$8:Z$1048576)</f>
        <v>NA</v>
      </c>
      <c r="BJ13" s="11" t="str">
        <f>+LOOKUP($A13,INFIRMIERS!$B$8:$B$1048576,INFIRMIERS!AA$8:AA$1048576)</f>
        <v>NA</v>
      </c>
      <c r="BK13" s="11" t="str">
        <f>+LOOKUP($A13,INFIRMIERS!$B$8:$B$1048576,INFIRMIERS!AB$8:AB$1048576)</f>
        <v>NA</v>
      </c>
      <c r="BL13" s="11" t="str">
        <f>+LOOKUP($A13,INFIRMIERS!$B$8:$B$1048576,INFIRMIERS!AC$8:AC$1048576)</f>
        <v>NA</v>
      </c>
      <c r="BM13" s="11" t="str">
        <f>+LOOKUP($A13,INFIRMIERS!$B$8:$B$1048576,INFIRMIERS!AD$8:AD$1048576)</f>
        <v>NA</v>
      </c>
      <c r="BN13" s="11" t="str">
        <f>+LOOKUP($A13,INFIRMIERS!$B$8:$B$1048576,INFIRMIERS!AE$8:AE$1048576)</f>
        <v>NA</v>
      </c>
      <c r="BO13" s="11" t="str">
        <f>+LOOKUP($A13,INFIRMIERS!$B$8:$B$1048576,INFIRMIERS!AF$8:AF$1048576)</f>
        <v>NA</v>
      </c>
      <c r="BP13" s="11" t="str">
        <f>+LOOKUP($A13,INFIRMIERS!$B$8:$B$1048576,INFIRMIERS!AG$8:AG$1048576)</f>
        <v>NA</v>
      </c>
      <c r="BQ13" s="11" t="str">
        <f>+LOOKUP($A13,INFIRMIERS!$B$8:$B$1048576,INFIRMIERS!AH$8:AH$1048576)</f>
        <v>NA</v>
      </c>
      <c r="BR13" s="11" t="str">
        <f>+LOOKUP($A13,INFIRMIERS!$B$8:$B$1048576,INFIRMIERS!AI$8:AI$1048576)</f>
        <v>NA</v>
      </c>
      <c r="BS13" s="11" t="str">
        <f>+LOOKUP($A13,INFIRMIERS!$B$8:$B$1048576,INFIRMIERS!AJ$8:AJ$1048576)</f>
        <v>NA</v>
      </c>
      <c r="BT13" s="11" t="str">
        <f>+LOOKUP($A13,INFIRMIERS!$B$8:$B$1048576,INFIRMIERS!AK$8:AK$1048576)</f>
        <v>NA</v>
      </c>
      <c r="BU13" s="11" t="str">
        <f>+LOOKUP($A13,INFIRMIERS!$B$8:$B$1048576,INFIRMIERS!AL$8:AL$1048576)</f>
        <v>NA</v>
      </c>
      <c r="BV13" s="11" t="str">
        <f>+LOOKUP($A13,INFIRMIERS!$B$8:$B$1048576,INFIRMIERS!AM$8:AM$1048576)</f>
        <v>NA</v>
      </c>
      <c r="BW13" s="11" t="str">
        <f>+LOOKUP($A13,INFIRMIERS!$B$8:$B$1048576,INFIRMIERS!AN$8:AN$1048576)</f>
        <v>NA</v>
      </c>
      <c r="BX13" s="11" t="str">
        <f>+LOOKUP($A13,INFIRMIERS!$B$8:$B$1048576,INFIRMIERS!AO$8:AO$1048576)</f>
        <v>NA</v>
      </c>
      <c r="BY13" s="11" t="str">
        <f>+LOOKUP($A13,INFIRMIERS!$B$8:$B$1048576,INFIRMIERS!AP$8:AP$1048576)</f>
        <v>NA</v>
      </c>
      <c r="BZ13" s="11" t="str">
        <f>+LOOKUP($A13,INFIRMIERS!$B$8:$B$1048576,INFIRMIERS!AQ$8:AQ$1048576)</f>
        <v>NA</v>
      </c>
      <c r="CA13" s="11" t="str">
        <f>+LOOKUP($A13,INFIRMIERS!$B$8:$B$1048576,INFIRMIERS!AR$8:AR$1048576)</f>
        <v>NA</v>
      </c>
      <c r="CB13" s="11" t="str">
        <f>+LOOKUP($A13,INFIRMIERS!$B$8:$B$1048576,INFIRMIERS!AS$8:AS$1048576)</f>
        <v>NA</v>
      </c>
      <c r="CC13" s="11" t="str">
        <f>+LOOKUP($A13,INFIRMIERS!$B$8:$B$1048576,INFIRMIERS!AT$8:AT$1048576)</f>
        <v>NA</v>
      </c>
      <c r="CD13" s="11" t="str">
        <f>+LOOKUP($A13,INFIRMIERS!$B$8:$B$1048576,INFIRMIERS!AU$8:AU$1048576)</f>
        <v>NA</v>
      </c>
      <c r="CE13" s="11" t="str">
        <f>+LOOKUP($A13,INFIRMIERS!$B$8:$B$1048576,INFIRMIERS!AV$8:AV$1048576)</f>
        <v>NA</v>
      </c>
      <c r="CF13" s="11" t="str">
        <f>+LOOKUP($A13,INFIRMIERS!$B$8:$B$1048576,INFIRMIERS!AW$8:AW$1048576)</f>
        <v>NA</v>
      </c>
      <c r="CG13" s="11" t="str">
        <f>+LOOKUP($A13,INFIRMIERS!$B$8:$B$1048576,INFIRMIERS!AX$8:AX$1048576)</f>
        <v>NA</v>
      </c>
      <c r="CH13" s="11" t="str">
        <f>+LOOKUP($A13,INFIRMIERS!$B$8:$B$1048576,INFIRMIERS!AY$8:AY$1048576)</f>
        <v>NA</v>
      </c>
      <c r="CI13" s="11" t="str">
        <f>+LOOKUP($A13,INFIRMIERS!$B$8:$B$1048576,INFIRMIERS!AZ$8:AZ$1048576)</f>
        <v>NA</v>
      </c>
      <c r="CJ13" s="11" t="str">
        <f>+LOOKUP($A13,INFIRMIERS!$B$8:$B$1048576,INFIRMIERS!BA$8:BA$1048576)</f>
        <v>NA</v>
      </c>
      <c r="CK13" s="9" t="str">
        <f>+LOOKUP($A13,INFIRMIERS!$B$8:$B$1048576,INFIRMIERS!BB$8:BB$1048576)</f>
        <v>NA</v>
      </c>
      <c r="CM13">
        <f t="shared" si="0"/>
        <v>0</v>
      </c>
    </row>
    <row r="14" spans="1:91" ht="16" thickBot="1">
      <c r="A14" s="12" t="str">
        <f>+PATIENTS!B15</f>
        <v>NA</v>
      </c>
      <c r="B14" s="12">
        <f>+PATIENTS!C15</f>
        <v>0</v>
      </c>
      <c r="C14" s="9">
        <f>+PATIENTS!D15</f>
        <v>0</v>
      </c>
      <c r="D14" s="9">
        <f>+PATIENTS!E15</f>
        <v>0</v>
      </c>
      <c r="E14" s="9">
        <f>+PATIENTS!F15</f>
        <v>0</v>
      </c>
      <c r="F14" s="9">
        <f>+PATIENTS!G15</f>
        <v>0</v>
      </c>
      <c r="G14" s="9">
        <f>+PATIENTS!H15</f>
        <v>0</v>
      </c>
      <c r="H14" s="9">
        <f>+PATIENTS!I15</f>
        <v>0</v>
      </c>
      <c r="I14" s="9">
        <f>+PATIENTS!J15</f>
        <v>0</v>
      </c>
      <c r="J14" s="9">
        <f>+PATIENTS!K15</f>
        <v>0</v>
      </c>
      <c r="K14" s="9">
        <f>+PATIENTS!L15</f>
        <v>0</v>
      </c>
      <c r="L14" s="9">
        <f>+PATIENTS!M15</f>
        <v>0</v>
      </c>
      <c r="M14" s="9">
        <f>+PATIENTS!N15</f>
        <v>0</v>
      </c>
      <c r="N14" s="9">
        <f>+PATIENTS!O15</f>
        <v>0</v>
      </c>
      <c r="O14" s="9">
        <f>+PATIENTS!P15</f>
        <v>0</v>
      </c>
      <c r="P14" s="9">
        <f>+PATIENTS!Q15</f>
        <v>0</v>
      </c>
      <c r="Q14" s="9">
        <f>+PATIENTS!R15</f>
        <v>0</v>
      </c>
      <c r="R14" s="9">
        <f>+PATIENTS!S15</f>
        <v>0</v>
      </c>
      <c r="S14" s="9">
        <f>+PATIENTS!T15</f>
        <v>0</v>
      </c>
      <c r="T14" s="9">
        <f>+PATIENTS!U15</f>
        <v>0</v>
      </c>
      <c r="U14" s="9">
        <f>+PATIENTS!V15</f>
        <v>0</v>
      </c>
      <c r="V14" s="9">
        <f>+PATIENTS!W15</f>
        <v>0</v>
      </c>
      <c r="W14" s="9">
        <f>+PATIENTS!X15</f>
        <v>0</v>
      </c>
      <c r="X14" s="9">
        <f>+PATIENTS!Y15</f>
        <v>0</v>
      </c>
      <c r="Y14" s="9">
        <f>+PATIENTS!Z15</f>
        <v>0</v>
      </c>
      <c r="Z14" s="9">
        <f>+PATIENTS!AA15</f>
        <v>0</v>
      </c>
      <c r="AA14" s="9">
        <f>+PATIENTS!AB15</f>
        <v>0</v>
      </c>
      <c r="AB14" s="9">
        <f>+PATIENTS!AC15</f>
        <v>0</v>
      </c>
      <c r="AC14" s="9">
        <f>+PATIENTS!AD15</f>
        <v>0</v>
      </c>
      <c r="AD14" s="9">
        <f>+PATIENTS!AE15</f>
        <v>0</v>
      </c>
      <c r="AE14" s="9">
        <f>+PATIENTS!AF15</f>
        <v>0</v>
      </c>
      <c r="AF14" s="9">
        <f>+PATIENTS!AG15</f>
        <v>0</v>
      </c>
      <c r="AG14" s="9">
        <f>+PATIENTS!AH15</f>
        <v>0</v>
      </c>
      <c r="AH14" s="9">
        <f>+PATIENTS!AI15</f>
        <v>0</v>
      </c>
      <c r="AI14" s="9">
        <f>+PATIENTS!AJ15</f>
        <v>0</v>
      </c>
      <c r="AJ14" s="9">
        <f>+PATIENTS!AK15</f>
        <v>0</v>
      </c>
      <c r="AK14" s="9">
        <f>+PATIENTS!AL15</f>
        <v>0</v>
      </c>
      <c r="AL14" s="11" t="str">
        <f>+LOOKUP($A14,INFIRMIERS!$B$8:$B$1048576,INFIRMIERS!C$8:C$1048576)</f>
        <v>NA</v>
      </c>
      <c r="AM14" s="11" t="str">
        <f>+LOOKUP($A14,INFIRMIERS!$B$8:$B$1048576,INFIRMIERS!D$8:D$1048576)</f>
        <v>NA</v>
      </c>
      <c r="AN14" s="11" t="str">
        <f>+LOOKUP($A14,INFIRMIERS!$B$8:$B$1048576,INFIRMIERS!E$8:E$1048576)</f>
        <v>NA</v>
      </c>
      <c r="AO14" s="11" t="str">
        <f>+LOOKUP($A14,INFIRMIERS!$B$8:$B$1048576,INFIRMIERS!F$8:F$1048576)</f>
        <v>NA</v>
      </c>
      <c r="AP14" s="11" t="str">
        <f>+LOOKUP($A14,INFIRMIERS!$B$8:$B$1048576,INFIRMIERS!G$8:G$1048576)</f>
        <v>NA</v>
      </c>
      <c r="AQ14" s="11" t="str">
        <f>+LOOKUP($A14,INFIRMIERS!$B$8:$B$1048576,INFIRMIERS!H$8:H$1048576)</f>
        <v>NA</v>
      </c>
      <c r="AR14" s="11" t="str">
        <f>+LOOKUP($A14,INFIRMIERS!$B$8:$B$1048576,INFIRMIERS!I$8:I$1048576)</f>
        <v>NA</v>
      </c>
      <c r="AS14" s="11" t="str">
        <f>+LOOKUP($A14,INFIRMIERS!$B$8:$B$1048576,INFIRMIERS!J$8:J$1048576)</f>
        <v>NA</v>
      </c>
      <c r="AT14" s="11" t="str">
        <f>+LOOKUP($A14,INFIRMIERS!$B$8:$B$1048576,INFIRMIERS!K$8:K$1048576)</f>
        <v>NA</v>
      </c>
      <c r="AU14" s="11" t="str">
        <f>+LOOKUP($A14,INFIRMIERS!$B$8:$B$1048576,INFIRMIERS!L$8:L$1048576)</f>
        <v>NA</v>
      </c>
      <c r="AV14" s="11" t="str">
        <f>+LOOKUP($A14,INFIRMIERS!$B$8:$B$1048576,INFIRMIERS!M$8:M$1048576)</f>
        <v>NA</v>
      </c>
      <c r="AW14" s="11" t="str">
        <f>+LOOKUP($A14,INFIRMIERS!$B$8:$B$1048576,INFIRMIERS!N$8:N$1048576)</f>
        <v>NA</v>
      </c>
      <c r="AX14" s="11" t="str">
        <f>+LOOKUP($A14,INFIRMIERS!$B$8:$B$1048576,INFIRMIERS!O$8:O$1048576)</f>
        <v>NA</v>
      </c>
      <c r="AY14" s="11" t="str">
        <f>+LOOKUP($A14,INFIRMIERS!$B$8:$B$1048576,INFIRMIERS!P$8:P$1048576)</f>
        <v>NA</v>
      </c>
      <c r="AZ14" s="11" t="str">
        <f>+LOOKUP($A14,INFIRMIERS!$B$8:$B$1048576,INFIRMIERS!Q$8:Q$1048576)</f>
        <v>NA</v>
      </c>
      <c r="BA14" s="11" t="str">
        <f>+LOOKUP($A14,INFIRMIERS!$B$8:$B$1048576,INFIRMIERS!R$8:R$1048576)</f>
        <v>NA</v>
      </c>
      <c r="BB14" s="11" t="str">
        <f>+LOOKUP($A14,INFIRMIERS!$B$8:$B$1048576,INFIRMIERS!S$8:S$1048576)</f>
        <v>NA</v>
      </c>
      <c r="BC14" s="11" t="str">
        <f>+LOOKUP($A14,INFIRMIERS!$B$8:$B$1048576,INFIRMIERS!T$8:T$1048576)</f>
        <v>NA</v>
      </c>
      <c r="BD14" s="11" t="str">
        <f>+LOOKUP($A14,INFIRMIERS!$B$8:$B$1048576,INFIRMIERS!U$8:U$1048576)</f>
        <v>NA</v>
      </c>
      <c r="BE14" s="11" t="str">
        <f>+LOOKUP($A14,INFIRMIERS!$B$8:$B$1048576,INFIRMIERS!V$8:V$1048576)</f>
        <v>NA</v>
      </c>
      <c r="BF14" s="11" t="str">
        <f>+LOOKUP($A14,INFIRMIERS!$B$8:$B$1048576,INFIRMIERS!W$8:W$1048576)</f>
        <v>NA</v>
      </c>
      <c r="BG14" s="11" t="str">
        <f>+LOOKUP($A14,INFIRMIERS!$B$8:$B$1048576,INFIRMIERS!X$8:X$1048576)</f>
        <v>NA</v>
      </c>
      <c r="BH14" s="11" t="str">
        <f>+LOOKUP($A14,INFIRMIERS!$B$8:$B$1048576,INFIRMIERS!Y$8:Y$1048576)</f>
        <v>NA</v>
      </c>
      <c r="BI14" s="11" t="str">
        <f>+LOOKUP($A14,INFIRMIERS!$B$8:$B$1048576,INFIRMIERS!Z$8:Z$1048576)</f>
        <v>NA</v>
      </c>
      <c r="BJ14" s="11" t="str">
        <f>+LOOKUP($A14,INFIRMIERS!$B$8:$B$1048576,INFIRMIERS!AA$8:AA$1048576)</f>
        <v>NA</v>
      </c>
      <c r="BK14" s="11" t="str">
        <f>+LOOKUP($A14,INFIRMIERS!$B$8:$B$1048576,INFIRMIERS!AB$8:AB$1048576)</f>
        <v>NA</v>
      </c>
      <c r="BL14" s="11" t="str">
        <f>+LOOKUP($A14,INFIRMIERS!$B$8:$B$1048576,INFIRMIERS!AC$8:AC$1048576)</f>
        <v>NA</v>
      </c>
      <c r="BM14" s="11" t="str">
        <f>+LOOKUP($A14,INFIRMIERS!$B$8:$B$1048576,INFIRMIERS!AD$8:AD$1048576)</f>
        <v>NA</v>
      </c>
      <c r="BN14" s="11" t="str">
        <f>+LOOKUP($A14,INFIRMIERS!$B$8:$B$1048576,INFIRMIERS!AE$8:AE$1048576)</f>
        <v>NA</v>
      </c>
      <c r="BO14" s="11" t="str">
        <f>+LOOKUP($A14,INFIRMIERS!$B$8:$B$1048576,INFIRMIERS!AF$8:AF$1048576)</f>
        <v>NA</v>
      </c>
      <c r="BP14" s="11" t="str">
        <f>+LOOKUP($A14,INFIRMIERS!$B$8:$B$1048576,INFIRMIERS!AG$8:AG$1048576)</f>
        <v>NA</v>
      </c>
      <c r="BQ14" s="11" t="str">
        <f>+LOOKUP($A14,INFIRMIERS!$B$8:$B$1048576,INFIRMIERS!AH$8:AH$1048576)</f>
        <v>NA</v>
      </c>
      <c r="BR14" s="11" t="str">
        <f>+LOOKUP($A14,INFIRMIERS!$B$8:$B$1048576,INFIRMIERS!AI$8:AI$1048576)</f>
        <v>NA</v>
      </c>
      <c r="BS14" s="11" t="str">
        <f>+LOOKUP($A14,INFIRMIERS!$B$8:$B$1048576,INFIRMIERS!AJ$8:AJ$1048576)</f>
        <v>NA</v>
      </c>
      <c r="BT14" s="11" t="str">
        <f>+LOOKUP($A14,INFIRMIERS!$B$8:$B$1048576,INFIRMIERS!AK$8:AK$1048576)</f>
        <v>NA</v>
      </c>
      <c r="BU14" s="11" t="str">
        <f>+LOOKUP($A14,INFIRMIERS!$B$8:$B$1048576,INFIRMIERS!AL$8:AL$1048576)</f>
        <v>NA</v>
      </c>
      <c r="BV14" s="11" t="str">
        <f>+LOOKUP($A14,INFIRMIERS!$B$8:$B$1048576,INFIRMIERS!AM$8:AM$1048576)</f>
        <v>NA</v>
      </c>
      <c r="BW14" s="11" t="str">
        <f>+LOOKUP($A14,INFIRMIERS!$B$8:$B$1048576,INFIRMIERS!AN$8:AN$1048576)</f>
        <v>NA</v>
      </c>
      <c r="BX14" s="11" t="str">
        <f>+LOOKUP($A14,INFIRMIERS!$B$8:$B$1048576,INFIRMIERS!AO$8:AO$1048576)</f>
        <v>NA</v>
      </c>
      <c r="BY14" s="11" t="str">
        <f>+LOOKUP($A14,INFIRMIERS!$B$8:$B$1048576,INFIRMIERS!AP$8:AP$1048576)</f>
        <v>NA</v>
      </c>
      <c r="BZ14" s="11" t="str">
        <f>+LOOKUP($A14,INFIRMIERS!$B$8:$B$1048576,INFIRMIERS!AQ$8:AQ$1048576)</f>
        <v>NA</v>
      </c>
      <c r="CA14" s="11" t="str">
        <f>+LOOKUP($A14,INFIRMIERS!$B$8:$B$1048576,INFIRMIERS!AR$8:AR$1048576)</f>
        <v>NA</v>
      </c>
      <c r="CB14" s="11" t="str">
        <f>+LOOKUP($A14,INFIRMIERS!$B$8:$B$1048576,INFIRMIERS!AS$8:AS$1048576)</f>
        <v>NA</v>
      </c>
      <c r="CC14" s="11" t="str">
        <f>+LOOKUP($A14,INFIRMIERS!$B$8:$B$1048576,INFIRMIERS!AT$8:AT$1048576)</f>
        <v>NA</v>
      </c>
      <c r="CD14" s="11" t="str">
        <f>+LOOKUP($A14,INFIRMIERS!$B$8:$B$1048576,INFIRMIERS!AU$8:AU$1048576)</f>
        <v>NA</v>
      </c>
      <c r="CE14" s="11" t="str">
        <f>+LOOKUP($A14,INFIRMIERS!$B$8:$B$1048576,INFIRMIERS!AV$8:AV$1048576)</f>
        <v>NA</v>
      </c>
      <c r="CF14" s="11" t="str">
        <f>+LOOKUP($A14,INFIRMIERS!$B$8:$B$1048576,INFIRMIERS!AW$8:AW$1048576)</f>
        <v>NA</v>
      </c>
      <c r="CG14" s="11" t="str">
        <f>+LOOKUP($A14,INFIRMIERS!$B$8:$B$1048576,INFIRMIERS!AX$8:AX$1048576)</f>
        <v>NA</v>
      </c>
      <c r="CH14" s="11" t="str">
        <f>+LOOKUP($A14,INFIRMIERS!$B$8:$B$1048576,INFIRMIERS!AY$8:AY$1048576)</f>
        <v>NA</v>
      </c>
      <c r="CI14" s="11" t="str">
        <f>+LOOKUP($A14,INFIRMIERS!$B$8:$B$1048576,INFIRMIERS!AZ$8:AZ$1048576)</f>
        <v>NA</v>
      </c>
      <c r="CJ14" s="11" t="str">
        <f>+LOOKUP($A14,INFIRMIERS!$B$8:$B$1048576,INFIRMIERS!BA$8:BA$1048576)</f>
        <v>NA</v>
      </c>
      <c r="CK14" s="9" t="str">
        <f>+LOOKUP($A14,INFIRMIERS!$B$8:$B$1048576,INFIRMIERS!BB$8:BB$1048576)</f>
        <v>NA</v>
      </c>
      <c r="CM14">
        <f t="shared" si="0"/>
        <v>0</v>
      </c>
    </row>
    <row r="15" spans="1:91" ht="16" thickBot="1">
      <c r="A15" s="12" t="str">
        <f>+PATIENTS!B16</f>
        <v>NA</v>
      </c>
      <c r="B15" s="12">
        <f>+PATIENTS!C16</f>
        <v>0</v>
      </c>
      <c r="C15" s="9">
        <f>+PATIENTS!D16</f>
        <v>0</v>
      </c>
      <c r="D15" s="9">
        <f>+PATIENTS!E16</f>
        <v>0</v>
      </c>
      <c r="E15" s="9">
        <f>+PATIENTS!F16</f>
        <v>0</v>
      </c>
      <c r="F15" s="9">
        <f>+PATIENTS!G16</f>
        <v>0</v>
      </c>
      <c r="G15" s="9">
        <f>+PATIENTS!H16</f>
        <v>0</v>
      </c>
      <c r="H15" s="9">
        <f>+PATIENTS!I16</f>
        <v>0</v>
      </c>
      <c r="I15" s="9">
        <f>+PATIENTS!J16</f>
        <v>0</v>
      </c>
      <c r="J15" s="9">
        <f>+PATIENTS!K16</f>
        <v>0</v>
      </c>
      <c r="K15" s="9">
        <f>+PATIENTS!L16</f>
        <v>0</v>
      </c>
      <c r="L15" s="9">
        <f>+PATIENTS!M16</f>
        <v>0</v>
      </c>
      <c r="M15" s="9">
        <f>+PATIENTS!N16</f>
        <v>0</v>
      </c>
      <c r="N15" s="9">
        <f>+PATIENTS!O16</f>
        <v>0</v>
      </c>
      <c r="O15" s="9">
        <f>+PATIENTS!P16</f>
        <v>0</v>
      </c>
      <c r="P15" s="9">
        <f>+PATIENTS!Q16</f>
        <v>0</v>
      </c>
      <c r="Q15" s="9">
        <f>+PATIENTS!R16</f>
        <v>0</v>
      </c>
      <c r="R15" s="9">
        <f>+PATIENTS!S16</f>
        <v>0</v>
      </c>
      <c r="S15" s="9">
        <f>+PATIENTS!T16</f>
        <v>0</v>
      </c>
      <c r="T15" s="9">
        <f>+PATIENTS!U16</f>
        <v>0</v>
      </c>
      <c r="U15" s="9">
        <f>+PATIENTS!V16</f>
        <v>0</v>
      </c>
      <c r="V15" s="9">
        <f>+PATIENTS!W16</f>
        <v>0</v>
      </c>
      <c r="W15" s="9">
        <f>+PATIENTS!X16</f>
        <v>0</v>
      </c>
      <c r="X15" s="9">
        <f>+PATIENTS!Y16</f>
        <v>0</v>
      </c>
      <c r="Y15" s="9">
        <f>+PATIENTS!Z16</f>
        <v>0</v>
      </c>
      <c r="Z15" s="9">
        <f>+PATIENTS!AA16</f>
        <v>0</v>
      </c>
      <c r="AA15" s="9">
        <f>+PATIENTS!AB16</f>
        <v>0</v>
      </c>
      <c r="AB15" s="9">
        <f>+PATIENTS!AC16</f>
        <v>0</v>
      </c>
      <c r="AC15" s="9">
        <f>+PATIENTS!AD16</f>
        <v>0</v>
      </c>
      <c r="AD15" s="9">
        <f>+PATIENTS!AE16</f>
        <v>0</v>
      </c>
      <c r="AE15" s="9">
        <f>+PATIENTS!AF16</f>
        <v>0</v>
      </c>
      <c r="AF15" s="9">
        <f>+PATIENTS!AG16</f>
        <v>0</v>
      </c>
      <c r="AG15" s="9">
        <f>+PATIENTS!AH16</f>
        <v>0</v>
      </c>
      <c r="AH15" s="9">
        <f>+PATIENTS!AI16</f>
        <v>0</v>
      </c>
      <c r="AI15" s="9">
        <f>+PATIENTS!AJ16</f>
        <v>0</v>
      </c>
      <c r="AJ15" s="9">
        <f>+PATIENTS!AK16</f>
        <v>0</v>
      </c>
      <c r="AK15" s="9">
        <f>+PATIENTS!AL16</f>
        <v>0</v>
      </c>
      <c r="AL15" s="11" t="str">
        <f>+LOOKUP($A15,INFIRMIERS!$B$8:$B$1048576,INFIRMIERS!C$8:C$1048576)</f>
        <v>NA</v>
      </c>
      <c r="AM15" s="11" t="str">
        <f>+LOOKUP($A15,INFIRMIERS!$B$8:$B$1048576,INFIRMIERS!D$8:D$1048576)</f>
        <v>NA</v>
      </c>
      <c r="AN15" s="11" t="str">
        <f>+LOOKUP($A15,INFIRMIERS!$B$8:$B$1048576,INFIRMIERS!E$8:E$1048576)</f>
        <v>NA</v>
      </c>
      <c r="AO15" s="11" t="str">
        <f>+LOOKUP($A15,INFIRMIERS!$B$8:$B$1048576,INFIRMIERS!F$8:F$1048576)</f>
        <v>NA</v>
      </c>
      <c r="AP15" s="11" t="str">
        <f>+LOOKUP($A15,INFIRMIERS!$B$8:$B$1048576,INFIRMIERS!G$8:G$1048576)</f>
        <v>NA</v>
      </c>
      <c r="AQ15" s="11" t="str">
        <f>+LOOKUP($A15,INFIRMIERS!$B$8:$B$1048576,INFIRMIERS!H$8:H$1048576)</f>
        <v>NA</v>
      </c>
      <c r="AR15" s="11" t="str">
        <f>+LOOKUP($A15,INFIRMIERS!$B$8:$B$1048576,INFIRMIERS!I$8:I$1048576)</f>
        <v>NA</v>
      </c>
      <c r="AS15" s="11" t="str">
        <f>+LOOKUP($A15,INFIRMIERS!$B$8:$B$1048576,INFIRMIERS!J$8:J$1048576)</f>
        <v>NA</v>
      </c>
      <c r="AT15" s="11" t="str">
        <f>+LOOKUP($A15,INFIRMIERS!$B$8:$B$1048576,INFIRMIERS!K$8:K$1048576)</f>
        <v>NA</v>
      </c>
      <c r="AU15" s="11" t="str">
        <f>+LOOKUP($A15,INFIRMIERS!$B$8:$B$1048576,INFIRMIERS!L$8:L$1048576)</f>
        <v>NA</v>
      </c>
      <c r="AV15" s="11" t="str">
        <f>+LOOKUP($A15,INFIRMIERS!$B$8:$B$1048576,INFIRMIERS!M$8:M$1048576)</f>
        <v>NA</v>
      </c>
      <c r="AW15" s="11" t="str">
        <f>+LOOKUP($A15,INFIRMIERS!$B$8:$B$1048576,INFIRMIERS!N$8:N$1048576)</f>
        <v>NA</v>
      </c>
      <c r="AX15" s="11" t="str">
        <f>+LOOKUP($A15,INFIRMIERS!$B$8:$B$1048576,INFIRMIERS!O$8:O$1048576)</f>
        <v>NA</v>
      </c>
      <c r="AY15" s="11" t="str">
        <f>+LOOKUP($A15,INFIRMIERS!$B$8:$B$1048576,INFIRMIERS!P$8:P$1048576)</f>
        <v>NA</v>
      </c>
      <c r="AZ15" s="11" t="str">
        <f>+LOOKUP($A15,INFIRMIERS!$B$8:$B$1048576,INFIRMIERS!Q$8:Q$1048576)</f>
        <v>NA</v>
      </c>
      <c r="BA15" s="11" t="str">
        <f>+LOOKUP($A15,INFIRMIERS!$B$8:$B$1048576,INFIRMIERS!R$8:R$1048576)</f>
        <v>NA</v>
      </c>
      <c r="BB15" s="11" t="str">
        <f>+LOOKUP($A15,INFIRMIERS!$B$8:$B$1048576,INFIRMIERS!S$8:S$1048576)</f>
        <v>NA</v>
      </c>
      <c r="BC15" s="11" t="str">
        <f>+LOOKUP($A15,INFIRMIERS!$B$8:$B$1048576,INFIRMIERS!T$8:T$1048576)</f>
        <v>NA</v>
      </c>
      <c r="BD15" s="11" t="str">
        <f>+LOOKUP($A15,INFIRMIERS!$B$8:$B$1048576,INFIRMIERS!U$8:U$1048576)</f>
        <v>NA</v>
      </c>
      <c r="BE15" s="11" t="str">
        <f>+LOOKUP($A15,INFIRMIERS!$B$8:$B$1048576,INFIRMIERS!V$8:V$1048576)</f>
        <v>NA</v>
      </c>
      <c r="BF15" s="11" t="str">
        <f>+LOOKUP($A15,INFIRMIERS!$B$8:$B$1048576,INFIRMIERS!W$8:W$1048576)</f>
        <v>NA</v>
      </c>
      <c r="BG15" s="11" t="str">
        <f>+LOOKUP($A15,INFIRMIERS!$B$8:$B$1048576,INFIRMIERS!X$8:X$1048576)</f>
        <v>NA</v>
      </c>
      <c r="BH15" s="11" t="str">
        <f>+LOOKUP($A15,INFIRMIERS!$B$8:$B$1048576,INFIRMIERS!Y$8:Y$1048576)</f>
        <v>NA</v>
      </c>
      <c r="BI15" s="11" t="str">
        <f>+LOOKUP($A15,INFIRMIERS!$B$8:$B$1048576,INFIRMIERS!Z$8:Z$1048576)</f>
        <v>NA</v>
      </c>
      <c r="BJ15" s="11" t="str">
        <f>+LOOKUP($A15,INFIRMIERS!$B$8:$B$1048576,INFIRMIERS!AA$8:AA$1048576)</f>
        <v>NA</v>
      </c>
      <c r="BK15" s="11" t="str">
        <f>+LOOKUP($A15,INFIRMIERS!$B$8:$B$1048576,INFIRMIERS!AB$8:AB$1048576)</f>
        <v>NA</v>
      </c>
      <c r="BL15" s="11" t="str">
        <f>+LOOKUP($A15,INFIRMIERS!$B$8:$B$1048576,INFIRMIERS!AC$8:AC$1048576)</f>
        <v>NA</v>
      </c>
      <c r="BM15" s="11" t="str">
        <f>+LOOKUP($A15,INFIRMIERS!$B$8:$B$1048576,INFIRMIERS!AD$8:AD$1048576)</f>
        <v>NA</v>
      </c>
      <c r="BN15" s="11" t="str">
        <f>+LOOKUP($A15,INFIRMIERS!$B$8:$B$1048576,INFIRMIERS!AE$8:AE$1048576)</f>
        <v>NA</v>
      </c>
      <c r="BO15" s="11" t="str">
        <f>+LOOKUP($A15,INFIRMIERS!$B$8:$B$1048576,INFIRMIERS!AF$8:AF$1048576)</f>
        <v>NA</v>
      </c>
      <c r="BP15" s="11" t="str">
        <f>+LOOKUP($A15,INFIRMIERS!$B$8:$B$1048576,INFIRMIERS!AG$8:AG$1048576)</f>
        <v>NA</v>
      </c>
      <c r="BQ15" s="11" t="str">
        <f>+LOOKUP($A15,INFIRMIERS!$B$8:$B$1048576,INFIRMIERS!AH$8:AH$1048576)</f>
        <v>NA</v>
      </c>
      <c r="BR15" s="11" t="str">
        <f>+LOOKUP($A15,INFIRMIERS!$B$8:$B$1048576,INFIRMIERS!AI$8:AI$1048576)</f>
        <v>NA</v>
      </c>
      <c r="BS15" s="11" t="str">
        <f>+LOOKUP($A15,INFIRMIERS!$B$8:$B$1048576,INFIRMIERS!AJ$8:AJ$1048576)</f>
        <v>NA</v>
      </c>
      <c r="BT15" s="11" t="str">
        <f>+LOOKUP($A15,INFIRMIERS!$B$8:$B$1048576,INFIRMIERS!AK$8:AK$1048576)</f>
        <v>NA</v>
      </c>
      <c r="BU15" s="11" t="str">
        <f>+LOOKUP($A15,INFIRMIERS!$B$8:$B$1048576,INFIRMIERS!AL$8:AL$1048576)</f>
        <v>NA</v>
      </c>
      <c r="BV15" s="11" t="str">
        <f>+LOOKUP($A15,INFIRMIERS!$B$8:$B$1048576,INFIRMIERS!AM$8:AM$1048576)</f>
        <v>NA</v>
      </c>
      <c r="BW15" s="11" t="str">
        <f>+LOOKUP($A15,INFIRMIERS!$B$8:$B$1048576,INFIRMIERS!AN$8:AN$1048576)</f>
        <v>NA</v>
      </c>
      <c r="BX15" s="11" t="str">
        <f>+LOOKUP($A15,INFIRMIERS!$B$8:$B$1048576,INFIRMIERS!AO$8:AO$1048576)</f>
        <v>NA</v>
      </c>
      <c r="BY15" s="11" t="str">
        <f>+LOOKUP($A15,INFIRMIERS!$B$8:$B$1048576,INFIRMIERS!AP$8:AP$1048576)</f>
        <v>NA</v>
      </c>
      <c r="BZ15" s="11" t="str">
        <f>+LOOKUP($A15,INFIRMIERS!$B$8:$B$1048576,INFIRMIERS!AQ$8:AQ$1048576)</f>
        <v>NA</v>
      </c>
      <c r="CA15" s="11" t="str">
        <f>+LOOKUP($A15,INFIRMIERS!$B$8:$B$1048576,INFIRMIERS!AR$8:AR$1048576)</f>
        <v>NA</v>
      </c>
      <c r="CB15" s="11" t="str">
        <f>+LOOKUP($A15,INFIRMIERS!$B$8:$B$1048576,INFIRMIERS!AS$8:AS$1048576)</f>
        <v>NA</v>
      </c>
      <c r="CC15" s="11" t="str">
        <f>+LOOKUP($A15,INFIRMIERS!$B$8:$B$1048576,INFIRMIERS!AT$8:AT$1048576)</f>
        <v>NA</v>
      </c>
      <c r="CD15" s="11" t="str">
        <f>+LOOKUP($A15,INFIRMIERS!$B$8:$B$1048576,INFIRMIERS!AU$8:AU$1048576)</f>
        <v>NA</v>
      </c>
      <c r="CE15" s="11" t="str">
        <f>+LOOKUP($A15,INFIRMIERS!$B$8:$B$1048576,INFIRMIERS!AV$8:AV$1048576)</f>
        <v>NA</v>
      </c>
      <c r="CF15" s="11" t="str">
        <f>+LOOKUP($A15,INFIRMIERS!$B$8:$B$1048576,INFIRMIERS!AW$8:AW$1048576)</f>
        <v>NA</v>
      </c>
      <c r="CG15" s="11" t="str">
        <f>+LOOKUP($A15,INFIRMIERS!$B$8:$B$1048576,INFIRMIERS!AX$8:AX$1048576)</f>
        <v>NA</v>
      </c>
      <c r="CH15" s="11" t="str">
        <f>+LOOKUP($A15,INFIRMIERS!$B$8:$B$1048576,INFIRMIERS!AY$8:AY$1048576)</f>
        <v>NA</v>
      </c>
      <c r="CI15" s="11" t="str">
        <f>+LOOKUP($A15,INFIRMIERS!$B$8:$B$1048576,INFIRMIERS!AZ$8:AZ$1048576)</f>
        <v>NA</v>
      </c>
      <c r="CJ15" s="11" t="str">
        <f>+LOOKUP($A15,INFIRMIERS!$B$8:$B$1048576,INFIRMIERS!BA$8:BA$1048576)</f>
        <v>NA</v>
      </c>
      <c r="CK15" s="9" t="str">
        <f>+LOOKUP($A15,INFIRMIERS!$B$8:$B$1048576,INFIRMIERS!BB$8:BB$1048576)</f>
        <v>NA</v>
      </c>
      <c r="CM15">
        <f t="shared" si="0"/>
        <v>0</v>
      </c>
    </row>
    <row r="16" spans="1:91" ht="16" thickBot="1">
      <c r="A16" s="12" t="str">
        <f>+PATIENTS!B17</f>
        <v>NA</v>
      </c>
      <c r="B16" s="12">
        <f>+PATIENTS!C17</f>
        <v>0</v>
      </c>
      <c r="C16" s="9">
        <f>+PATIENTS!D17</f>
        <v>0</v>
      </c>
      <c r="D16" s="9">
        <f>+PATIENTS!E17</f>
        <v>0</v>
      </c>
      <c r="E16" s="9">
        <f>+PATIENTS!F17</f>
        <v>0</v>
      </c>
      <c r="F16" s="9">
        <f>+PATIENTS!G17</f>
        <v>0</v>
      </c>
      <c r="G16" s="9">
        <f>+PATIENTS!H17</f>
        <v>0</v>
      </c>
      <c r="H16" s="9">
        <f>+PATIENTS!I17</f>
        <v>0</v>
      </c>
      <c r="I16" s="9">
        <f>+PATIENTS!J17</f>
        <v>0</v>
      </c>
      <c r="J16" s="9">
        <f>+PATIENTS!K17</f>
        <v>0</v>
      </c>
      <c r="K16" s="9">
        <f>+PATIENTS!L17</f>
        <v>0</v>
      </c>
      <c r="L16" s="9">
        <f>+PATIENTS!M17</f>
        <v>0</v>
      </c>
      <c r="M16" s="9">
        <f>+PATIENTS!N17</f>
        <v>0</v>
      </c>
      <c r="N16" s="9">
        <f>+PATIENTS!O17</f>
        <v>0</v>
      </c>
      <c r="O16" s="9">
        <f>+PATIENTS!P17</f>
        <v>0</v>
      </c>
      <c r="P16" s="9">
        <f>+PATIENTS!Q17</f>
        <v>0</v>
      </c>
      <c r="Q16" s="9">
        <f>+PATIENTS!R17</f>
        <v>0</v>
      </c>
      <c r="R16" s="9">
        <f>+PATIENTS!S17</f>
        <v>0</v>
      </c>
      <c r="S16" s="9">
        <f>+PATIENTS!T17</f>
        <v>0</v>
      </c>
      <c r="T16" s="9">
        <f>+PATIENTS!U17</f>
        <v>0</v>
      </c>
      <c r="U16" s="9">
        <f>+PATIENTS!V17</f>
        <v>0</v>
      </c>
      <c r="V16" s="9">
        <f>+PATIENTS!W17</f>
        <v>0</v>
      </c>
      <c r="W16" s="9">
        <f>+PATIENTS!X17</f>
        <v>0</v>
      </c>
      <c r="X16" s="9">
        <f>+PATIENTS!Y17</f>
        <v>0</v>
      </c>
      <c r="Y16" s="9">
        <f>+PATIENTS!Z17</f>
        <v>0</v>
      </c>
      <c r="Z16" s="9">
        <f>+PATIENTS!AA17</f>
        <v>0</v>
      </c>
      <c r="AA16" s="9">
        <f>+PATIENTS!AB17</f>
        <v>0</v>
      </c>
      <c r="AB16" s="9">
        <f>+PATIENTS!AC17</f>
        <v>0</v>
      </c>
      <c r="AC16" s="9">
        <f>+PATIENTS!AD17</f>
        <v>0</v>
      </c>
      <c r="AD16" s="9">
        <f>+PATIENTS!AE17</f>
        <v>0</v>
      </c>
      <c r="AE16" s="9">
        <f>+PATIENTS!AF17</f>
        <v>0</v>
      </c>
      <c r="AF16" s="9">
        <f>+PATIENTS!AG17</f>
        <v>0</v>
      </c>
      <c r="AG16" s="9">
        <f>+PATIENTS!AH17</f>
        <v>0</v>
      </c>
      <c r="AH16" s="9">
        <f>+PATIENTS!AI17</f>
        <v>0</v>
      </c>
      <c r="AI16" s="9">
        <f>+PATIENTS!AJ17</f>
        <v>0</v>
      </c>
      <c r="AJ16" s="9">
        <f>+PATIENTS!AK17</f>
        <v>0</v>
      </c>
      <c r="AK16" s="9">
        <f>+PATIENTS!AL17</f>
        <v>0</v>
      </c>
      <c r="AL16" s="11" t="str">
        <f>+LOOKUP($A16,INFIRMIERS!$B$8:$B$1048576,INFIRMIERS!C$8:C$1048576)</f>
        <v>NA</v>
      </c>
      <c r="AM16" s="11" t="str">
        <f>+LOOKUP($A16,INFIRMIERS!$B$8:$B$1048576,INFIRMIERS!D$8:D$1048576)</f>
        <v>NA</v>
      </c>
      <c r="AN16" s="11" t="str">
        <f>+LOOKUP($A16,INFIRMIERS!$B$8:$B$1048576,INFIRMIERS!E$8:E$1048576)</f>
        <v>NA</v>
      </c>
      <c r="AO16" s="11" t="str">
        <f>+LOOKUP($A16,INFIRMIERS!$B$8:$B$1048576,INFIRMIERS!F$8:F$1048576)</f>
        <v>NA</v>
      </c>
      <c r="AP16" s="11" t="str">
        <f>+LOOKUP($A16,INFIRMIERS!$B$8:$B$1048576,INFIRMIERS!G$8:G$1048576)</f>
        <v>NA</v>
      </c>
      <c r="AQ16" s="11" t="str">
        <f>+LOOKUP($A16,INFIRMIERS!$B$8:$B$1048576,INFIRMIERS!H$8:H$1048576)</f>
        <v>NA</v>
      </c>
      <c r="AR16" s="11" t="str">
        <f>+LOOKUP($A16,INFIRMIERS!$B$8:$B$1048576,INFIRMIERS!I$8:I$1048576)</f>
        <v>NA</v>
      </c>
      <c r="AS16" s="11" t="str">
        <f>+LOOKUP($A16,INFIRMIERS!$B$8:$B$1048576,INFIRMIERS!J$8:J$1048576)</f>
        <v>NA</v>
      </c>
      <c r="AT16" s="11" t="str">
        <f>+LOOKUP($A16,INFIRMIERS!$B$8:$B$1048576,INFIRMIERS!K$8:K$1048576)</f>
        <v>NA</v>
      </c>
      <c r="AU16" s="11" t="str">
        <f>+LOOKUP($A16,INFIRMIERS!$B$8:$B$1048576,INFIRMIERS!L$8:L$1048576)</f>
        <v>NA</v>
      </c>
      <c r="AV16" s="11" t="str">
        <f>+LOOKUP($A16,INFIRMIERS!$B$8:$B$1048576,INFIRMIERS!M$8:M$1048576)</f>
        <v>NA</v>
      </c>
      <c r="AW16" s="11" t="str">
        <f>+LOOKUP($A16,INFIRMIERS!$B$8:$B$1048576,INFIRMIERS!N$8:N$1048576)</f>
        <v>NA</v>
      </c>
      <c r="AX16" s="11" t="str">
        <f>+LOOKUP($A16,INFIRMIERS!$B$8:$B$1048576,INFIRMIERS!O$8:O$1048576)</f>
        <v>NA</v>
      </c>
      <c r="AY16" s="11" t="str">
        <f>+LOOKUP($A16,INFIRMIERS!$B$8:$B$1048576,INFIRMIERS!P$8:P$1048576)</f>
        <v>NA</v>
      </c>
      <c r="AZ16" s="11" t="str">
        <f>+LOOKUP($A16,INFIRMIERS!$B$8:$B$1048576,INFIRMIERS!Q$8:Q$1048576)</f>
        <v>NA</v>
      </c>
      <c r="BA16" s="11" t="str">
        <f>+LOOKUP($A16,INFIRMIERS!$B$8:$B$1048576,INFIRMIERS!R$8:R$1048576)</f>
        <v>NA</v>
      </c>
      <c r="BB16" s="11" t="str">
        <f>+LOOKUP($A16,INFIRMIERS!$B$8:$B$1048576,INFIRMIERS!S$8:S$1048576)</f>
        <v>NA</v>
      </c>
      <c r="BC16" s="11" t="str">
        <f>+LOOKUP($A16,INFIRMIERS!$B$8:$B$1048576,INFIRMIERS!T$8:T$1048576)</f>
        <v>NA</v>
      </c>
      <c r="BD16" s="11" t="str">
        <f>+LOOKUP($A16,INFIRMIERS!$B$8:$B$1048576,INFIRMIERS!U$8:U$1048576)</f>
        <v>NA</v>
      </c>
      <c r="BE16" s="11" t="str">
        <f>+LOOKUP($A16,INFIRMIERS!$B$8:$B$1048576,INFIRMIERS!V$8:V$1048576)</f>
        <v>NA</v>
      </c>
      <c r="BF16" s="11" t="str">
        <f>+LOOKUP($A16,INFIRMIERS!$B$8:$B$1048576,INFIRMIERS!W$8:W$1048576)</f>
        <v>NA</v>
      </c>
      <c r="BG16" s="11" t="str">
        <f>+LOOKUP($A16,INFIRMIERS!$B$8:$B$1048576,INFIRMIERS!X$8:X$1048576)</f>
        <v>NA</v>
      </c>
      <c r="BH16" s="11" t="str">
        <f>+LOOKUP($A16,INFIRMIERS!$B$8:$B$1048576,INFIRMIERS!Y$8:Y$1048576)</f>
        <v>NA</v>
      </c>
      <c r="BI16" s="11" t="str">
        <f>+LOOKUP($A16,INFIRMIERS!$B$8:$B$1048576,INFIRMIERS!Z$8:Z$1048576)</f>
        <v>NA</v>
      </c>
      <c r="BJ16" s="11" t="str">
        <f>+LOOKUP($A16,INFIRMIERS!$B$8:$B$1048576,INFIRMIERS!AA$8:AA$1048576)</f>
        <v>NA</v>
      </c>
      <c r="BK16" s="11" t="str">
        <f>+LOOKUP($A16,INFIRMIERS!$B$8:$B$1048576,INFIRMIERS!AB$8:AB$1048576)</f>
        <v>NA</v>
      </c>
      <c r="BL16" s="11" t="str">
        <f>+LOOKUP($A16,INFIRMIERS!$B$8:$B$1048576,INFIRMIERS!AC$8:AC$1048576)</f>
        <v>NA</v>
      </c>
      <c r="BM16" s="11" t="str">
        <f>+LOOKUP($A16,INFIRMIERS!$B$8:$B$1048576,INFIRMIERS!AD$8:AD$1048576)</f>
        <v>NA</v>
      </c>
      <c r="BN16" s="11" t="str">
        <f>+LOOKUP($A16,INFIRMIERS!$B$8:$B$1048576,INFIRMIERS!AE$8:AE$1048576)</f>
        <v>NA</v>
      </c>
      <c r="BO16" s="11" t="str">
        <f>+LOOKUP($A16,INFIRMIERS!$B$8:$B$1048576,INFIRMIERS!AF$8:AF$1048576)</f>
        <v>NA</v>
      </c>
      <c r="BP16" s="11" t="str">
        <f>+LOOKUP($A16,INFIRMIERS!$B$8:$B$1048576,INFIRMIERS!AG$8:AG$1048576)</f>
        <v>NA</v>
      </c>
      <c r="BQ16" s="11" t="str">
        <f>+LOOKUP($A16,INFIRMIERS!$B$8:$B$1048576,INFIRMIERS!AH$8:AH$1048576)</f>
        <v>NA</v>
      </c>
      <c r="BR16" s="11" t="str">
        <f>+LOOKUP($A16,INFIRMIERS!$B$8:$B$1048576,INFIRMIERS!AI$8:AI$1048576)</f>
        <v>NA</v>
      </c>
      <c r="BS16" s="11" t="str">
        <f>+LOOKUP($A16,INFIRMIERS!$B$8:$B$1048576,INFIRMIERS!AJ$8:AJ$1048576)</f>
        <v>NA</v>
      </c>
      <c r="BT16" s="11" t="str">
        <f>+LOOKUP($A16,INFIRMIERS!$B$8:$B$1048576,INFIRMIERS!AK$8:AK$1048576)</f>
        <v>NA</v>
      </c>
      <c r="BU16" s="11" t="str">
        <f>+LOOKUP($A16,INFIRMIERS!$B$8:$B$1048576,INFIRMIERS!AL$8:AL$1048576)</f>
        <v>NA</v>
      </c>
      <c r="BV16" s="11" t="str">
        <f>+LOOKUP($A16,INFIRMIERS!$B$8:$B$1048576,INFIRMIERS!AM$8:AM$1048576)</f>
        <v>NA</v>
      </c>
      <c r="BW16" s="11" t="str">
        <f>+LOOKUP($A16,INFIRMIERS!$B$8:$B$1048576,INFIRMIERS!AN$8:AN$1048576)</f>
        <v>NA</v>
      </c>
      <c r="BX16" s="11" t="str">
        <f>+LOOKUP($A16,INFIRMIERS!$B$8:$B$1048576,INFIRMIERS!AO$8:AO$1048576)</f>
        <v>NA</v>
      </c>
      <c r="BY16" s="11" t="str">
        <f>+LOOKUP($A16,INFIRMIERS!$B$8:$B$1048576,INFIRMIERS!AP$8:AP$1048576)</f>
        <v>NA</v>
      </c>
      <c r="BZ16" s="11" t="str">
        <f>+LOOKUP($A16,INFIRMIERS!$B$8:$B$1048576,INFIRMIERS!AQ$8:AQ$1048576)</f>
        <v>NA</v>
      </c>
      <c r="CA16" s="11" t="str">
        <f>+LOOKUP($A16,INFIRMIERS!$B$8:$B$1048576,INFIRMIERS!AR$8:AR$1048576)</f>
        <v>NA</v>
      </c>
      <c r="CB16" s="11" t="str">
        <f>+LOOKUP($A16,INFIRMIERS!$B$8:$B$1048576,INFIRMIERS!AS$8:AS$1048576)</f>
        <v>NA</v>
      </c>
      <c r="CC16" s="11" t="str">
        <f>+LOOKUP($A16,INFIRMIERS!$B$8:$B$1048576,INFIRMIERS!AT$8:AT$1048576)</f>
        <v>NA</v>
      </c>
      <c r="CD16" s="11" t="str">
        <f>+LOOKUP($A16,INFIRMIERS!$B$8:$B$1048576,INFIRMIERS!AU$8:AU$1048576)</f>
        <v>NA</v>
      </c>
      <c r="CE16" s="11" t="str">
        <f>+LOOKUP($A16,INFIRMIERS!$B$8:$B$1048576,INFIRMIERS!AV$8:AV$1048576)</f>
        <v>NA</v>
      </c>
      <c r="CF16" s="11" t="str">
        <f>+LOOKUP($A16,INFIRMIERS!$B$8:$B$1048576,INFIRMIERS!AW$8:AW$1048576)</f>
        <v>NA</v>
      </c>
      <c r="CG16" s="11" t="str">
        <f>+LOOKUP($A16,INFIRMIERS!$B$8:$B$1048576,INFIRMIERS!AX$8:AX$1048576)</f>
        <v>NA</v>
      </c>
      <c r="CH16" s="11" t="str">
        <f>+LOOKUP($A16,INFIRMIERS!$B$8:$B$1048576,INFIRMIERS!AY$8:AY$1048576)</f>
        <v>NA</v>
      </c>
      <c r="CI16" s="11" t="str">
        <f>+LOOKUP($A16,INFIRMIERS!$B$8:$B$1048576,INFIRMIERS!AZ$8:AZ$1048576)</f>
        <v>NA</v>
      </c>
      <c r="CJ16" s="11" t="str">
        <f>+LOOKUP($A16,INFIRMIERS!$B$8:$B$1048576,INFIRMIERS!BA$8:BA$1048576)</f>
        <v>NA</v>
      </c>
      <c r="CK16" s="9" t="str">
        <f>+LOOKUP($A16,INFIRMIERS!$B$8:$B$1048576,INFIRMIERS!BB$8:BB$1048576)</f>
        <v>NA</v>
      </c>
      <c r="CM16">
        <f t="shared" si="0"/>
        <v>0</v>
      </c>
    </row>
    <row r="17" spans="1:91" ht="16" thickBot="1">
      <c r="A17" s="12" t="str">
        <f>+PATIENTS!B18</f>
        <v>NA</v>
      </c>
      <c r="B17" s="12">
        <f>+PATIENTS!C18</f>
        <v>0</v>
      </c>
      <c r="C17" s="9">
        <f>+PATIENTS!D18</f>
        <v>0</v>
      </c>
      <c r="D17" s="9">
        <f>+PATIENTS!E18</f>
        <v>0</v>
      </c>
      <c r="E17" s="9">
        <f>+PATIENTS!F18</f>
        <v>0</v>
      </c>
      <c r="F17" s="9">
        <f>+PATIENTS!G18</f>
        <v>0</v>
      </c>
      <c r="G17" s="9">
        <f>+PATIENTS!H18</f>
        <v>0</v>
      </c>
      <c r="H17" s="9">
        <f>+PATIENTS!I18</f>
        <v>0</v>
      </c>
      <c r="I17" s="9">
        <f>+PATIENTS!J18</f>
        <v>0</v>
      </c>
      <c r="J17" s="9">
        <f>+PATIENTS!K18</f>
        <v>0</v>
      </c>
      <c r="K17" s="9">
        <f>+PATIENTS!L18</f>
        <v>0</v>
      </c>
      <c r="L17" s="9">
        <f>+PATIENTS!M18</f>
        <v>0</v>
      </c>
      <c r="M17" s="9">
        <f>+PATIENTS!N18</f>
        <v>0</v>
      </c>
      <c r="N17" s="9">
        <f>+PATIENTS!O18</f>
        <v>0</v>
      </c>
      <c r="O17" s="9">
        <f>+PATIENTS!P18</f>
        <v>0</v>
      </c>
      <c r="P17" s="9">
        <f>+PATIENTS!Q18</f>
        <v>0</v>
      </c>
      <c r="Q17" s="9">
        <f>+PATIENTS!R18</f>
        <v>0</v>
      </c>
      <c r="R17" s="9">
        <f>+PATIENTS!S18</f>
        <v>0</v>
      </c>
      <c r="S17" s="9">
        <f>+PATIENTS!T18</f>
        <v>0</v>
      </c>
      <c r="T17" s="9">
        <f>+PATIENTS!U18</f>
        <v>0</v>
      </c>
      <c r="U17" s="9">
        <f>+PATIENTS!V18</f>
        <v>0</v>
      </c>
      <c r="V17" s="9">
        <f>+PATIENTS!W18</f>
        <v>0</v>
      </c>
      <c r="W17" s="9">
        <f>+PATIENTS!X18</f>
        <v>0</v>
      </c>
      <c r="X17" s="9">
        <f>+PATIENTS!Y18</f>
        <v>0</v>
      </c>
      <c r="Y17" s="9">
        <f>+PATIENTS!Z18</f>
        <v>0</v>
      </c>
      <c r="Z17" s="9">
        <f>+PATIENTS!AA18</f>
        <v>0</v>
      </c>
      <c r="AA17" s="9">
        <f>+PATIENTS!AB18</f>
        <v>0</v>
      </c>
      <c r="AB17" s="9">
        <f>+PATIENTS!AC18</f>
        <v>0</v>
      </c>
      <c r="AC17" s="9">
        <f>+PATIENTS!AD18</f>
        <v>0</v>
      </c>
      <c r="AD17" s="9">
        <f>+PATIENTS!AE18</f>
        <v>0</v>
      </c>
      <c r="AE17" s="9">
        <f>+PATIENTS!AF18</f>
        <v>0</v>
      </c>
      <c r="AF17" s="9">
        <f>+PATIENTS!AG18</f>
        <v>0</v>
      </c>
      <c r="AG17" s="9">
        <f>+PATIENTS!AH18</f>
        <v>0</v>
      </c>
      <c r="AH17" s="9">
        <f>+PATIENTS!AI18</f>
        <v>0</v>
      </c>
      <c r="AI17" s="9">
        <f>+PATIENTS!AJ18</f>
        <v>0</v>
      </c>
      <c r="AJ17" s="9">
        <f>+PATIENTS!AK18</f>
        <v>0</v>
      </c>
      <c r="AK17" s="9">
        <f>+PATIENTS!AL18</f>
        <v>0</v>
      </c>
      <c r="AL17" s="11" t="str">
        <f>+LOOKUP($A17,INFIRMIERS!$B$8:$B$1048576,INFIRMIERS!C$8:C$1048576)</f>
        <v>NA</v>
      </c>
      <c r="AM17" s="11" t="str">
        <f>+LOOKUP($A17,INFIRMIERS!$B$8:$B$1048576,INFIRMIERS!D$8:D$1048576)</f>
        <v>NA</v>
      </c>
      <c r="AN17" s="11" t="str">
        <f>+LOOKUP($A17,INFIRMIERS!$B$8:$B$1048576,INFIRMIERS!E$8:E$1048576)</f>
        <v>NA</v>
      </c>
      <c r="AO17" s="11" t="str">
        <f>+LOOKUP($A17,INFIRMIERS!$B$8:$B$1048576,INFIRMIERS!F$8:F$1048576)</f>
        <v>NA</v>
      </c>
      <c r="AP17" s="11" t="str">
        <f>+LOOKUP($A17,INFIRMIERS!$B$8:$B$1048576,INFIRMIERS!G$8:G$1048576)</f>
        <v>NA</v>
      </c>
      <c r="AQ17" s="11" t="str">
        <f>+LOOKUP($A17,INFIRMIERS!$B$8:$B$1048576,INFIRMIERS!H$8:H$1048576)</f>
        <v>NA</v>
      </c>
      <c r="AR17" s="11" t="str">
        <f>+LOOKUP($A17,INFIRMIERS!$B$8:$B$1048576,INFIRMIERS!I$8:I$1048576)</f>
        <v>NA</v>
      </c>
      <c r="AS17" s="11" t="str">
        <f>+LOOKUP($A17,INFIRMIERS!$B$8:$B$1048576,INFIRMIERS!J$8:J$1048576)</f>
        <v>NA</v>
      </c>
      <c r="AT17" s="11" t="str">
        <f>+LOOKUP($A17,INFIRMIERS!$B$8:$B$1048576,INFIRMIERS!K$8:K$1048576)</f>
        <v>NA</v>
      </c>
      <c r="AU17" s="11" t="str">
        <f>+LOOKUP($A17,INFIRMIERS!$B$8:$B$1048576,INFIRMIERS!L$8:L$1048576)</f>
        <v>NA</v>
      </c>
      <c r="AV17" s="11" t="str">
        <f>+LOOKUP($A17,INFIRMIERS!$B$8:$B$1048576,INFIRMIERS!M$8:M$1048576)</f>
        <v>NA</v>
      </c>
      <c r="AW17" s="11" t="str">
        <f>+LOOKUP($A17,INFIRMIERS!$B$8:$B$1048576,INFIRMIERS!N$8:N$1048576)</f>
        <v>NA</v>
      </c>
      <c r="AX17" s="11" t="str">
        <f>+LOOKUP($A17,INFIRMIERS!$B$8:$B$1048576,INFIRMIERS!O$8:O$1048576)</f>
        <v>NA</v>
      </c>
      <c r="AY17" s="11" t="str">
        <f>+LOOKUP($A17,INFIRMIERS!$B$8:$B$1048576,INFIRMIERS!P$8:P$1048576)</f>
        <v>NA</v>
      </c>
      <c r="AZ17" s="11" t="str">
        <f>+LOOKUP($A17,INFIRMIERS!$B$8:$B$1048576,INFIRMIERS!Q$8:Q$1048576)</f>
        <v>NA</v>
      </c>
      <c r="BA17" s="11" t="str">
        <f>+LOOKUP($A17,INFIRMIERS!$B$8:$B$1048576,INFIRMIERS!R$8:R$1048576)</f>
        <v>NA</v>
      </c>
      <c r="BB17" s="11" t="str">
        <f>+LOOKUP($A17,INFIRMIERS!$B$8:$B$1048576,INFIRMIERS!S$8:S$1048576)</f>
        <v>NA</v>
      </c>
      <c r="BC17" s="11" t="str">
        <f>+LOOKUP($A17,INFIRMIERS!$B$8:$B$1048576,INFIRMIERS!T$8:T$1048576)</f>
        <v>NA</v>
      </c>
      <c r="BD17" s="11" t="str">
        <f>+LOOKUP($A17,INFIRMIERS!$B$8:$B$1048576,INFIRMIERS!U$8:U$1048576)</f>
        <v>NA</v>
      </c>
      <c r="BE17" s="11" t="str">
        <f>+LOOKUP($A17,INFIRMIERS!$B$8:$B$1048576,INFIRMIERS!V$8:V$1048576)</f>
        <v>NA</v>
      </c>
      <c r="BF17" s="11" t="str">
        <f>+LOOKUP($A17,INFIRMIERS!$B$8:$B$1048576,INFIRMIERS!W$8:W$1048576)</f>
        <v>NA</v>
      </c>
      <c r="BG17" s="11" t="str">
        <f>+LOOKUP($A17,INFIRMIERS!$B$8:$B$1048576,INFIRMIERS!X$8:X$1048576)</f>
        <v>NA</v>
      </c>
      <c r="BH17" s="11" t="str">
        <f>+LOOKUP($A17,INFIRMIERS!$B$8:$B$1048576,INFIRMIERS!Y$8:Y$1048576)</f>
        <v>NA</v>
      </c>
      <c r="BI17" s="11" t="str">
        <f>+LOOKUP($A17,INFIRMIERS!$B$8:$B$1048576,INFIRMIERS!Z$8:Z$1048576)</f>
        <v>NA</v>
      </c>
      <c r="BJ17" s="11" t="str">
        <f>+LOOKUP($A17,INFIRMIERS!$B$8:$B$1048576,INFIRMIERS!AA$8:AA$1048576)</f>
        <v>NA</v>
      </c>
      <c r="BK17" s="11" t="str">
        <f>+LOOKUP($A17,INFIRMIERS!$B$8:$B$1048576,INFIRMIERS!AB$8:AB$1048576)</f>
        <v>NA</v>
      </c>
      <c r="BL17" s="11" t="str">
        <f>+LOOKUP($A17,INFIRMIERS!$B$8:$B$1048576,INFIRMIERS!AC$8:AC$1048576)</f>
        <v>NA</v>
      </c>
      <c r="BM17" s="11" t="str">
        <f>+LOOKUP($A17,INFIRMIERS!$B$8:$B$1048576,INFIRMIERS!AD$8:AD$1048576)</f>
        <v>NA</v>
      </c>
      <c r="BN17" s="11" t="str">
        <f>+LOOKUP($A17,INFIRMIERS!$B$8:$B$1048576,INFIRMIERS!AE$8:AE$1048576)</f>
        <v>NA</v>
      </c>
      <c r="BO17" s="11" t="str">
        <f>+LOOKUP($A17,INFIRMIERS!$B$8:$B$1048576,INFIRMIERS!AF$8:AF$1048576)</f>
        <v>NA</v>
      </c>
      <c r="BP17" s="11" t="str">
        <f>+LOOKUP($A17,INFIRMIERS!$B$8:$B$1048576,INFIRMIERS!AG$8:AG$1048576)</f>
        <v>NA</v>
      </c>
      <c r="BQ17" s="11" t="str">
        <f>+LOOKUP($A17,INFIRMIERS!$B$8:$B$1048576,INFIRMIERS!AH$8:AH$1048576)</f>
        <v>NA</v>
      </c>
      <c r="BR17" s="11" t="str">
        <f>+LOOKUP($A17,INFIRMIERS!$B$8:$B$1048576,INFIRMIERS!AI$8:AI$1048576)</f>
        <v>NA</v>
      </c>
      <c r="BS17" s="11" t="str">
        <f>+LOOKUP($A17,INFIRMIERS!$B$8:$B$1048576,INFIRMIERS!AJ$8:AJ$1048576)</f>
        <v>NA</v>
      </c>
      <c r="BT17" s="11" t="str">
        <f>+LOOKUP($A17,INFIRMIERS!$B$8:$B$1048576,INFIRMIERS!AK$8:AK$1048576)</f>
        <v>NA</v>
      </c>
      <c r="BU17" s="11" t="str">
        <f>+LOOKUP($A17,INFIRMIERS!$B$8:$B$1048576,INFIRMIERS!AL$8:AL$1048576)</f>
        <v>NA</v>
      </c>
      <c r="BV17" s="11" t="str">
        <f>+LOOKUP($A17,INFIRMIERS!$B$8:$B$1048576,INFIRMIERS!AM$8:AM$1048576)</f>
        <v>NA</v>
      </c>
      <c r="BW17" s="11" t="str">
        <f>+LOOKUP($A17,INFIRMIERS!$B$8:$B$1048576,INFIRMIERS!AN$8:AN$1048576)</f>
        <v>NA</v>
      </c>
      <c r="BX17" s="11" t="str">
        <f>+LOOKUP($A17,INFIRMIERS!$B$8:$B$1048576,INFIRMIERS!AO$8:AO$1048576)</f>
        <v>NA</v>
      </c>
      <c r="BY17" s="11" t="str">
        <f>+LOOKUP($A17,INFIRMIERS!$B$8:$B$1048576,INFIRMIERS!AP$8:AP$1048576)</f>
        <v>NA</v>
      </c>
      <c r="BZ17" s="11" t="str">
        <f>+LOOKUP($A17,INFIRMIERS!$B$8:$B$1048576,INFIRMIERS!AQ$8:AQ$1048576)</f>
        <v>NA</v>
      </c>
      <c r="CA17" s="11" t="str">
        <f>+LOOKUP($A17,INFIRMIERS!$B$8:$B$1048576,INFIRMIERS!AR$8:AR$1048576)</f>
        <v>NA</v>
      </c>
      <c r="CB17" s="11" t="str">
        <f>+LOOKUP($A17,INFIRMIERS!$B$8:$B$1048576,INFIRMIERS!AS$8:AS$1048576)</f>
        <v>NA</v>
      </c>
      <c r="CC17" s="11" t="str">
        <f>+LOOKUP($A17,INFIRMIERS!$B$8:$B$1048576,INFIRMIERS!AT$8:AT$1048576)</f>
        <v>NA</v>
      </c>
      <c r="CD17" s="11" t="str">
        <f>+LOOKUP($A17,INFIRMIERS!$B$8:$B$1048576,INFIRMIERS!AU$8:AU$1048576)</f>
        <v>NA</v>
      </c>
      <c r="CE17" s="11" t="str">
        <f>+LOOKUP($A17,INFIRMIERS!$B$8:$B$1048576,INFIRMIERS!AV$8:AV$1048576)</f>
        <v>NA</v>
      </c>
      <c r="CF17" s="11" t="str">
        <f>+LOOKUP($A17,INFIRMIERS!$B$8:$B$1048576,INFIRMIERS!AW$8:AW$1048576)</f>
        <v>NA</v>
      </c>
      <c r="CG17" s="11" t="str">
        <f>+LOOKUP($A17,INFIRMIERS!$B$8:$B$1048576,INFIRMIERS!AX$8:AX$1048576)</f>
        <v>NA</v>
      </c>
      <c r="CH17" s="11" t="str">
        <f>+LOOKUP($A17,INFIRMIERS!$B$8:$B$1048576,INFIRMIERS!AY$8:AY$1048576)</f>
        <v>NA</v>
      </c>
      <c r="CI17" s="11" t="str">
        <f>+LOOKUP($A17,INFIRMIERS!$B$8:$B$1048576,INFIRMIERS!AZ$8:AZ$1048576)</f>
        <v>NA</v>
      </c>
      <c r="CJ17" s="11" t="str">
        <f>+LOOKUP($A17,INFIRMIERS!$B$8:$B$1048576,INFIRMIERS!BA$8:BA$1048576)</f>
        <v>NA</v>
      </c>
      <c r="CK17" s="9" t="str">
        <f>+LOOKUP($A17,INFIRMIERS!$B$8:$B$1048576,INFIRMIERS!BB$8:BB$1048576)</f>
        <v>NA</v>
      </c>
      <c r="CM17">
        <f t="shared" si="0"/>
        <v>0</v>
      </c>
    </row>
    <row r="18" spans="1:91" ht="16" thickBot="1">
      <c r="A18" s="12" t="str">
        <f>+PATIENTS!B19</f>
        <v>NA</v>
      </c>
      <c r="B18" s="12">
        <f>+PATIENTS!C19</f>
        <v>0</v>
      </c>
      <c r="C18" s="9">
        <f>+PATIENTS!D19</f>
        <v>0</v>
      </c>
      <c r="D18" s="9">
        <f>+PATIENTS!E19</f>
        <v>0</v>
      </c>
      <c r="E18" s="9">
        <f>+PATIENTS!F19</f>
        <v>0</v>
      </c>
      <c r="F18" s="9">
        <f>+PATIENTS!G19</f>
        <v>0</v>
      </c>
      <c r="G18" s="9">
        <f>+PATIENTS!H19</f>
        <v>0</v>
      </c>
      <c r="H18" s="9">
        <f>+PATIENTS!I19</f>
        <v>0</v>
      </c>
      <c r="I18" s="9">
        <f>+PATIENTS!J19</f>
        <v>0</v>
      </c>
      <c r="J18" s="9">
        <f>+PATIENTS!K19</f>
        <v>0</v>
      </c>
      <c r="K18" s="9">
        <f>+PATIENTS!L19</f>
        <v>0</v>
      </c>
      <c r="L18" s="9">
        <f>+PATIENTS!M19</f>
        <v>0</v>
      </c>
      <c r="M18" s="9">
        <f>+PATIENTS!N19</f>
        <v>0</v>
      </c>
      <c r="N18" s="9">
        <f>+PATIENTS!O19</f>
        <v>0</v>
      </c>
      <c r="O18" s="9">
        <f>+PATIENTS!P19</f>
        <v>0</v>
      </c>
      <c r="P18" s="9">
        <f>+PATIENTS!Q19</f>
        <v>0</v>
      </c>
      <c r="Q18" s="9">
        <f>+PATIENTS!R19</f>
        <v>0</v>
      </c>
      <c r="R18" s="9">
        <f>+PATIENTS!S19</f>
        <v>0</v>
      </c>
      <c r="S18" s="9">
        <f>+PATIENTS!T19</f>
        <v>0</v>
      </c>
      <c r="T18" s="9">
        <f>+PATIENTS!U19</f>
        <v>0</v>
      </c>
      <c r="U18" s="9">
        <f>+PATIENTS!V19</f>
        <v>0</v>
      </c>
      <c r="V18" s="9">
        <f>+PATIENTS!W19</f>
        <v>0</v>
      </c>
      <c r="W18" s="9">
        <f>+PATIENTS!X19</f>
        <v>0</v>
      </c>
      <c r="X18" s="9">
        <f>+PATIENTS!Y19</f>
        <v>0</v>
      </c>
      <c r="Y18" s="9">
        <f>+PATIENTS!Z19</f>
        <v>0</v>
      </c>
      <c r="Z18" s="9">
        <f>+PATIENTS!AA19</f>
        <v>0</v>
      </c>
      <c r="AA18" s="9">
        <f>+PATIENTS!AB19</f>
        <v>0</v>
      </c>
      <c r="AB18" s="9">
        <f>+PATIENTS!AC19</f>
        <v>0</v>
      </c>
      <c r="AC18" s="9">
        <f>+PATIENTS!AD19</f>
        <v>0</v>
      </c>
      <c r="AD18" s="9">
        <f>+PATIENTS!AE19</f>
        <v>0</v>
      </c>
      <c r="AE18" s="9">
        <f>+PATIENTS!AF19</f>
        <v>0</v>
      </c>
      <c r="AF18" s="9">
        <f>+PATIENTS!AG19</f>
        <v>0</v>
      </c>
      <c r="AG18" s="9">
        <f>+PATIENTS!AH19</f>
        <v>0</v>
      </c>
      <c r="AH18" s="9">
        <f>+PATIENTS!AI19</f>
        <v>0</v>
      </c>
      <c r="AI18" s="9">
        <f>+PATIENTS!AJ19</f>
        <v>0</v>
      </c>
      <c r="AJ18" s="9">
        <f>+PATIENTS!AK19</f>
        <v>0</v>
      </c>
      <c r="AK18" s="9">
        <f>+PATIENTS!AL19</f>
        <v>0</v>
      </c>
      <c r="AL18" s="11" t="str">
        <f>+LOOKUP($A18,INFIRMIERS!$B$8:$B$1048576,INFIRMIERS!C$8:C$1048576)</f>
        <v>NA</v>
      </c>
      <c r="AM18" s="11" t="str">
        <f>+LOOKUP($A18,INFIRMIERS!$B$8:$B$1048576,INFIRMIERS!D$8:D$1048576)</f>
        <v>NA</v>
      </c>
      <c r="AN18" s="11" t="str">
        <f>+LOOKUP($A18,INFIRMIERS!$B$8:$B$1048576,INFIRMIERS!E$8:E$1048576)</f>
        <v>NA</v>
      </c>
      <c r="AO18" s="11" t="str">
        <f>+LOOKUP($A18,INFIRMIERS!$B$8:$B$1048576,INFIRMIERS!F$8:F$1048576)</f>
        <v>NA</v>
      </c>
      <c r="AP18" s="11" t="str">
        <f>+LOOKUP($A18,INFIRMIERS!$B$8:$B$1048576,INFIRMIERS!G$8:G$1048576)</f>
        <v>NA</v>
      </c>
      <c r="AQ18" s="11" t="str">
        <f>+LOOKUP($A18,INFIRMIERS!$B$8:$B$1048576,INFIRMIERS!H$8:H$1048576)</f>
        <v>NA</v>
      </c>
      <c r="AR18" s="11" t="str">
        <f>+LOOKUP($A18,INFIRMIERS!$B$8:$B$1048576,INFIRMIERS!I$8:I$1048576)</f>
        <v>NA</v>
      </c>
      <c r="AS18" s="11" t="str">
        <f>+LOOKUP($A18,INFIRMIERS!$B$8:$B$1048576,INFIRMIERS!J$8:J$1048576)</f>
        <v>NA</v>
      </c>
      <c r="AT18" s="11" t="str">
        <f>+LOOKUP($A18,INFIRMIERS!$B$8:$B$1048576,INFIRMIERS!K$8:K$1048576)</f>
        <v>NA</v>
      </c>
      <c r="AU18" s="11" t="str">
        <f>+LOOKUP($A18,INFIRMIERS!$B$8:$B$1048576,INFIRMIERS!L$8:L$1048576)</f>
        <v>NA</v>
      </c>
      <c r="AV18" s="11" t="str">
        <f>+LOOKUP($A18,INFIRMIERS!$B$8:$B$1048576,INFIRMIERS!M$8:M$1048576)</f>
        <v>NA</v>
      </c>
      <c r="AW18" s="11" t="str">
        <f>+LOOKUP($A18,INFIRMIERS!$B$8:$B$1048576,INFIRMIERS!N$8:N$1048576)</f>
        <v>NA</v>
      </c>
      <c r="AX18" s="11" t="str">
        <f>+LOOKUP($A18,INFIRMIERS!$B$8:$B$1048576,INFIRMIERS!O$8:O$1048576)</f>
        <v>NA</v>
      </c>
      <c r="AY18" s="11" t="str">
        <f>+LOOKUP($A18,INFIRMIERS!$B$8:$B$1048576,INFIRMIERS!P$8:P$1048576)</f>
        <v>NA</v>
      </c>
      <c r="AZ18" s="11" t="str">
        <f>+LOOKUP($A18,INFIRMIERS!$B$8:$B$1048576,INFIRMIERS!Q$8:Q$1048576)</f>
        <v>NA</v>
      </c>
      <c r="BA18" s="11" t="str">
        <f>+LOOKUP($A18,INFIRMIERS!$B$8:$B$1048576,INFIRMIERS!R$8:R$1048576)</f>
        <v>NA</v>
      </c>
      <c r="BB18" s="11" t="str">
        <f>+LOOKUP($A18,INFIRMIERS!$B$8:$B$1048576,INFIRMIERS!S$8:S$1048576)</f>
        <v>NA</v>
      </c>
      <c r="BC18" s="11" t="str">
        <f>+LOOKUP($A18,INFIRMIERS!$B$8:$B$1048576,INFIRMIERS!T$8:T$1048576)</f>
        <v>NA</v>
      </c>
      <c r="BD18" s="11" t="str">
        <f>+LOOKUP($A18,INFIRMIERS!$B$8:$B$1048576,INFIRMIERS!U$8:U$1048576)</f>
        <v>NA</v>
      </c>
      <c r="BE18" s="11" t="str">
        <f>+LOOKUP($A18,INFIRMIERS!$B$8:$B$1048576,INFIRMIERS!V$8:V$1048576)</f>
        <v>NA</v>
      </c>
      <c r="BF18" s="11" t="str">
        <f>+LOOKUP($A18,INFIRMIERS!$B$8:$B$1048576,INFIRMIERS!W$8:W$1048576)</f>
        <v>NA</v>
      </c>
      <c r="BG18" s="11" t="str">
        <f>+LOOKUP($A18,INFIRMIERS!$B$8:$B$1048576,INFIRMIERS!X$8:X$1048576)</f>
        <v>NA</v>
      </c>
      <c r="BH18" s="11" t="str">
        <f>+LOOKUP($A18,INFIRMIERS!$B$8:$B$1048576,INFIRMIERS!Y$8:Y$1048576)</f>
        <v>NA</v>
      </c>
      <c r="BI18" s="11" t="str">
        <f>+LOOKUP($A18,INFIRMIERS!$B$8:$B$1048576,INFIRMIERS!Z$8:Z$1048576)</f>
        <v>NA</v>
      </c>
      <c r="BJ18" s="11" t="str">
        <f>+LOOKUP($A18,INFIRMIERS!$B$8:$B$1048576,INFIRMIERS!AA$8:AA$1048576)</f>
        <v>NA</v>
      </c>
      <c r="BK18" s="11" t="str">
        <f>+LOOKUP($A18,INFIRMIERS!$B$8:$B$1048576,INFIRMIERS!AB$8:AB$1048576)</f>
        <v>NA</v>
      </c>
      <c r="BL18" s="11" t="str">
        <f>+LOOKUP($A18,INFIRMIERS!$B$8:$B$1048576,INFIRMIERS!AC$8:AC$1048576)</f>
        <v>NA</v>
      </c>
      <c r="BM18" s="11" t="str">
        <f>+LOOKUP($A18,INFIRMIERS!$B$8:$B$1048576,INFIRMIERS!AD$8:AD$1048576)</f>
        <v>NA</v>
      </c>
      <c r="BN18" s="11" t="str">
        <f>+LOOKUP($A18,INFIRMIERS!$B$8:$B$1048576,INFIRMIERS!AE$8:AE$1048576)</f>
        <v>NA</v>
      </c>
      <c r="BO18" s="11" t="str">
        <f>+LOOKUP($A18,INFIRMIERS!$B$8:$B$1048576,INFIRMIERS!AF$8:AF$1048576)</f>
        <v>NA</v>
      </c>
      <c r="BP18" s="11" t="str">
        <f>+LOOKUP($A18,INFIRMIERS!$B$8:$B$1048576,INFIRMIERS!AG$8:AG$1048576)</f>
        <v>NA</v>
      </c>
      <c r="BQ18" s="11" t="str">
        <f>+LOOKUP($A18,INFIRMIERS!$B$8:$B$1048576,INFIRMIERS!AH$8:AH$1048576)</f>
        <v>NA</v>
      </c>
      <c r="BR18" s="11" t="str">
        <f>+LOOKUP($A18,INFIRMIERS!$B$8:$B$1048576,INFIRMIERS!AI$8:AI$1048576)</f>
        <v>NA</v>
      </c>
      <c r="BS18" s="11" t="str">
        <f>+LOOKUP($A18,INFIRMIERS!$B$8:$B$1048576,INFIRMIERS!AJ$8:AJ$1048576)</f>
        <v>NA</v>
      </c>
      <c r="BT18" s="11" t="str">
        <f>+LOOKUP($A18,INFIRMIERS!$B$8:$B$1048576,INFIRMIERS!AK$8:AK$1048576)</f>
        <v>NA</v>
      </c>
      <c r="BU18" s="11" t="str">
        <f>+LOOKUP($A18,INFIRMIERS!$B$8:$B$1048576,INFIRMIERS!AL$8:AL$1048576)</f>
        <v>NA</v>
      </c>
      <c r="BV18" s="11" t="str">
        <f>+LOOKUP($A18,INFIRMIERS!$B$8:$B$1048576,INFIRMIERS!AM$8:AM$1048576)</f>
        <v>NA</v>
      </c>
      <c r="BW18" s="11" t="str">
        <f>+LOOKUP($A18,INFIRMIERS!$B$8:$B$1048576,INFIRMIERS!AN$8:AN$1048576)</f>
        <v>NA</v>
      </c>
      <c r="BX18" s="11" t="str">
        <f>+LOOKUP($A18,INFIRMIERS!$B$8:$B$1048576,INFIRMIERS!AO$8:AO$1048576)</f>
        <v>NA</v>
      </c>
      <c r="BY18" s="11" t="str">
        <f>+LOOKUP($A18,INFIRMIERS!$B$8:$B$1048576,INFIRMIERS!AP$8:AP$1048576)</f>
        <v>NA</v>
      </c>
      <c r="BZ18" s="11" t="str">
        <f>+LOOKUP($A18,INFIRMIERS!$B$8:$B$1048576,INFIRMIERS!AQ$8:AQ$1048576)</f>
        <v>NA</v>
      </c>
      <c r="CA18" s="11" t="str">
        <f>+LOOKUP($A18,INFIRMIERS!$B$8:$B$1048576,INFIRMIERS!AR$8:AR$1048576)</f>
        <v>NA</v>
      </c>
      <c r="CB18" s="11" t="str">
        <f>+LOOKUP($A18,INFIRMIERS!$B$8:$B$1048576,INFIRMIERS!AS$8:AS$1048576)</f>
        <v>NA</v>
      </c>
      <c r="CC18" s="11" t="str">
        <f>+LOOKUP($A18,INFIRMIERS!$B$8:$B$1048576,INFIRMIERS!AT$8:AT$1048576)</f>
        <v>NA</v>
      </c>
      <c r="CD18" s="11" t="str">
        <f>+LOOKUP($A18,INFIRMIERS!$B$8:$B$1048576,INFIRMIERS!AU$8:AU$1048576)</f>
        <v>NA</v>
      </c>
      <c r="CE18" s="11" t="str">
        <f>+LOOKUP($A18,INFIRMIERS!$B$8:$B$1048576,INFIRMIERS!AV$8:AV$1048576)</f>
        <v>NA</v>
      </c>
      <c r="CF18" s="11" t="str">
        <f>+LOOKUP($A18,INFIRMIERS!$B$8:$B$1048576,INFIRMIERS!AW$8:AW$1048576)</f>
        <v>NA</v>
      </c>
      <c r="CG18" s="11" t="str">
        <f>+LOOKUP($A18,INFIRMIERS!$B$8:$B$1048576,INFIRMIERS!AX$8:AX$1048576)</f>
        <v>NA</v>
      </c>
      <c r="CH18" s="11" t="str">
        <f>+LOOKUP($A18,INFIRMIERS!$B$8:$B$1048576,INFIRMIERS!AY$8:AY$1048576)</f>
        <v>NA</v>
      </c>
      <c r="CI18" s="11" t="str">
        <f>+LOOKUP($A18,INFIRMIERS!$B$8:$B$1048576,INFIRMIERS!AZ$8:AZ$1048576)</f>
        <v>NA</v>
      </c>
      <c r="CJ18" s="11" t="str">
        <f>+LOOKUP($A18,INFIRMIERS!$B$8:$B$1048576,INFIRMIERS!BA$8:BA$1048576)</f>
        <v>NA</v>
      </c>
      <c r="CK18" s="9" t="str">
        <f>+LOOKUP($A18,INFIRMIERS!$B$8:$B$1048576,INFIRMIERS!BB$8:BB$1048576)</f>
        <v>NA</v>
      </c>
      <c r="CM18">
        <f t="shared" si="0"/>
        <v>0</v>
      </c>
    </row>
    <row r="19" spans="1:91" ht="16" thickBot="1">
      <c r="A19" s="12" t="str">
        <f>+PATIENTS!B20</f>
        <v>NA</v>
      </c>
      <c r="B19" s="12">
        <f>+PATIENTS!C20</f>
        <v>0</v>
      </c>
      <c r="C19" s="9">
        <f>+PATIENTS!D20</f>
        <v>0</v>
      </c>
      <c r="D19" s="9">
        <f>+PATIENTS!E20</f>
        <v>0</v>
      </c>
      <c r="E19" s="9">
        <f>+PATIENTS!F20</f>
        <v>0</v>
      </c>
      <c r="F19" s="9">
        <f>+PATIENTS!G20</f>
        <v>0</v>
      </c>
      <c r="G19" s="9">
        <f>+PATIENTS!H20</f>
        <v>0</v>
      </c>
      <c r="H19" s="9">
        <f>+PATIENTS!I20</f>
        <v>0</v>
      </c>
      <c r="I19" s="9">
        <f>+PATIENTS!J20</f>
        <v>0</v>
      </c>
      <c r="J19" s="9">
        <f>+PATIENTS!K20</f>
        <v>0</v>
      </c>
      <c r="K19" s="9">
        <f>+PATIENTS!L20</f>
        <v>0</v>
      </c>
      <c r="L19" s="9">
        <f>+PATIENTS!M20</f>
        <v>0</v>
      </c>
      <c r="M19" s="9">
        <f>+PATIENTS!N20</f>
        <v>0</v>
      </c>
      <c r="N19" s="9">
        <f>+PATIENTS!O20</f>
        <v>0</v>
      </c>
      <c r="O19" s="9">
        <f>+PATIENTS!P20</f>
        <v>0</v>
      </c>
      <c r="P19" s="9">
        <f>+PATIENTS!Q20</f>
        <v>0</v>
      </c>
      <c r="Q19" s="9">
        <f>+PATIENTS!R20</f>
        <v>0</v>
      </c>
      <c r="R19" s="9">
        <f>+PATIENTS!S20</f>
        <v>0</v>
      </c>
      <c r="S19" s="9">
        <f>+PATIENTS!T20</f>
        <v>0</v>
      </c>
      <c r="T19" s="9">
        <f>+PATIENTS!U20</f>
        <v>0</v>
      </c>
      <c r="U19" s="9">
        <f>+PATIENTS!V20</f>
        <v>0</v>
      </c>
      <c r="V19" s="9">
        <f>+PATIENTS!W20</f>
        <v>0</v>
      </c>
      <c r="W19" s="9">
        <f>+PATIENTS!X20</f>
        <v>0</v>
      </c>
      <c r="X19" s="9">
        <f>+PATIENTS!Y20</f>
        <v>0</v>
      </c>
      <c r="Y19" s="9">
        <f>+PATIENTS!Z20</f>
        <v>0</v>
      </c>
      <c r="Z19" s="9">
        <f>+PATIENTS!AA20</f>
        <v>0</v>
      </c>
      <c r="AA19" s="9">
        <f>+PATIENTS!AB20</f>
        <v>0</v>
      </c>
      <c r="AB19" s="9">
        <f>+PATIENTS!AC20</f>
        <v>0</v>
      </c>
      <c r="AC19" s="9">
        <f>+PATIENTS!AD20</f>
        <v>0</v>
      </c>
      <c r="AD19" s="9">
        <f>+PATIENTS!AE20</f>
        <v>0</v>
      </c>
      <c r="AE19" s="9">
        <f>+PATIENTS!AF20</f>
        <v>0</v>
      </c>
      <c r="AF19" s="9">
        <f>+PATIENTS!AG20</f>
        <v>0</v>
      </c>
      <c r="AG19" s="9">
        <f>+PATIENTS!AH20</f>
        <v>0</v>
      </c>
      <c r="AH19" s="9">
        <f>+PATIENTS!AI20</f>
        <v>0</v>
      </c>
      <c r="AI19" s="9">
        <f>+PATIENTS!AJ20</f>
        <v>0</v>
      </c>
      <c r="AJ19" s="9">
        <f>+PATIENTS!AK20</f>
        <v>0</v>
      </c>
      <c r="AK19" s="9">
        <f>+PATIENTS!AL20</f>
        <v>0</v>
      </c>
      <c r="AL19" s="11" t="str">
        <f>+LOOKUP($A19,INFIRMIERS!$B$8:$B$1048576,INFIRMIERS!C$8:C$1048576)</f>
        <v>NA</v>
      </c>
      <c r="AM19" s="11" t="str">
        <f>+LOOKUP($A19,INFIRMIERS!$B$8:$B$1048576,INFIRMIERS!D$8:D$1048576)</f>
        <v>NA</v>
      </c>
      <c r="AN19" s="11" t="str">
        <f>+LOOKUP($A19,INFIRMIERS!$B$8:$B$1048576,INFIRMIERS!E$8:E$1048576)</f>
        <v>NA</v>
      </c>
      <c r="AO19" s="11" t="str">
        <f>+LOOKUP($A19,INFIRMIERS!$B$8:$B$1048576,INFIRMIERS!F$8:F$1048576)</f>
        <v>NA</v>
      </c>
      <c r="AP19" s="11" t="str">
        <f>+LOOKUP($A19,INFIRMIERS!$B$8:$B$1048576,INFIRMIERS!G$8:G$1048576)</f>
        <v>NA</v>
      </c>
      <c r="AQ19" s="11" t="str">
        <f>+LOOKUP($A19,INFIRMIERS!$B$8:$B$1048576,INFIRMIERS!H$8:H$1048576)</f>
        <v>NA</v>
      </c>
      <c r="AR19" s="11" t="str">
        <f>+LOOKUP($A19,INFIRMIERS!$B$8:$B$1048576,INFIRMIERS!I$8:I$1048576)</f>
        <v>NA</v>
      </c>
      <c r="AS19" s="11" t="str">
        <f>+LOOKUP($A19,INFIRMIERS!$B$8:$B$1048576,INFIRMIERS!J$8:J$1048576)</f>
        <v>NA</v>
      </c>
      <c r="AT19" s="11" t="str">
        <f>+LOOKUP($A19,INFIRMIERS!$B$8:$B$1048576,INFIRMIERS!K$8:K$1048576)</f>
        <v>NA</v>
      </c>
      <c r="AU19" s="11" t="str">
        <f>+LOOKUP($A19,INFIRMIERS!$B$8:$B$1048576,INFIRMIERS!L$8:L$1048576)</f>
        <v>NA</v>
      </c>
      <c r="AV19" s="11" t="str">
        <f>+LOOKUP($A19,INFIRMIERS!$B$8:$B$1048576,INFIRMIERS!M$8:M$1048576)</f>
        <v>NA</v>
      </c>
      <c r="AW19" s="11" t="str">
        <f>+LOOKUP($A19,INFIRMIERS!$B$8:$B$1048576,INFIRMIERS!N$8:N$1048576)</f>
        <v>NA</v>
      </c>
      <c r="AX19" s="11" t="str">
        <f>+LOOKUP($A19,INFIRMIERS!$B$8:$B$1048576,INFIRMIERS!O$8:O$1048576)</f>
        <v>NA</v>
      </c>
      <c r="AY19" s="11" t="str">
        <f>+LOOKUP($A19,INFIRMIERS!$B$8:$B$1048576,INFIRMIERS!P$8:P$1048576)</f>
        <v>NA</v>
      </c>
      <c r="AZ19" s="11" t="str">
        <f>+LOOKUP($A19,INFIRMIERS!$B$8:$B$1048576,INFIRMIERS!Q$8:Q$1048576)</f>
        <v>NA</v>
      </c>
      <c r="BA19" s="11" t="str">
        <f>+LOOKUP($A19,INFIRMIERS!$B$8:$B$1048576,INFIRMIERS!R$8:R$1048576)</f>
        <v>NA</v>
      </c>
      <c r="BB19" s="11" t="str">
        <f>+LOOKUP($A19,INFIRMIERS!$B$8:$B$1048576,INFIRMIERS!S$8:S$1048576)</f>
        <v>NA</v>
      </c>
      <c r="BC19" s="11" t="str">
        <f>+LOOKUP($A19,INFIRMIERS!$B$8:$B$1048576,INFIRMIERS!T$8:T$1048576)</f>
        <v>NA</v>
      </c>
      <c r="BD19" s="11" t="str">
        <f>+LOOKUP($A19,INFIRMIERS!$B$8:$B$1048576,INFIRMIERS!U$8:U$1048576)</f>
        <v>NA</v>
      </c>
      <c r="BE19" s="11" t="str">
        <f>+LOOKUP($A19,INFIRMIERS!$B$8:$B$1048576,INFIRMIERS!V$8:V$1048576)</f>
        <v>NA</v>
      </c>
      <c r="BF19" s="11" t="str">
        <f>+LOOKUP($A19,INFIRMIERS!$B$8:$B$1048576,INFIRMIERS!W$8:W$1048576)</f>
        <v>NA</v>
      </c>
      <c r="BG19" s="11" t="str">
        <f>+LOOKUP($A19,INFIRMIERS!$B$8:$B$1048576,INFIRMIERS!X$8:X$1048576)</f>
        <v>NA</v>
      </c>
      <c r="BH19" s="11" t="str">
        <f>+LOOKUP($A19,INFIRMIERS!$B$8:$B$1048576,INFIRMIERS!Y$8:Y$1048576)</f>
        <v>NA</v>
      </c>
      <c r="BI19" s="11" t="str">
        <f>+LOOKUP($A19,INFIRMIERS!$B$8:$B$1048576,INFIRMIERS!Z$8:Z$1048576)</f>
        <v>NA</v>
      </c>
      <c r="BJ19" s="11" t="str">
        <f>+LOOKUP($A19,INFIRMIERS!$B$8:$B$1048576,INFIRMIERS!AA$8:AA$1048576)</f>
        <v>NA</v>
      </c>
      <c r="BK19" s="11" t="str">
        <f>+LOOKUP($A19,INFIRMIERS!$B$8:$B$1048576,INFIRMIERS!AB$8:AB$1048576)</f>
        <v>NA</v>
      </c>
      <c r="BL19" s="11" t="str">
        <f>+LOOKUP($A19,INFIRMIERS!$B$8:$B$1048576,INFIRMIERS!AC$8:AC$1048576)</f>
        <v>NA</v>
      </c>
      <c r="BM19" s="11" t="str">
        <f>+LOOKUP($A19,INFIRMIERS!$B$8:$B$1048576,INFIRMIERS!AD$8:AD$1048576)</f>
        <v>NA</v>
      </c>
      <c r="BN19" s="11" t="str">
        <f>+LOOKUP($A19,INFIRMIERS!$B$8:$B$1048576,INFIRMIERS!AE$8:AE$1048576)</f>
        <v>NA</v>
      </c>
      <c r="BO19" s="11" t="str">
        <f>+LOOKUP($A19,INFIRMIERS!$B$8:$B$1048576,INFIRMIERS!AF$8:AF$1048576)</f>
        <v>NA</v>
      </c>
      <c r="BP19" s="11" t="str">
        <f>+LOOKUP($A19,INFIRMIERS!$B$8:$B$1048576,INFIRMIERS!AG$8:AG$1048576)</f>
        <v>NA</v>
      </c>
      <c r="BQ19" s="11" t="str">
        <f>+LOOKUP($A19,INFIRMIERS!$B$8:$B$1048576,INFIRMIERS!AH$8:AH$1048576)</f>
        <v>NA</v>
      </c>
      <c r="BR19" s="11" t="str">
        <f>+LOOKUP($A19,INFIRMIERS!$B$8:$B$1048576,INFIRMIERS!AI$8:AI$1048576)</f>
        <v>NA</v>
      </c>
      <c r="BS19" s="11" t="str">
        <f>+LOOKUP($A19,INFIRMIERS!$B$8:$B$1048576,INFIRMIERS!AJ$8:AJ$1048576)</f>
        <v>NA</v>
      </c>
      <c r="BT19" s="11" t="str">
        <f>+LOOKUP($A19,INFIRMIERS!$B$8:$B$1048576,INFIRMIERS!AK$8:AK$1048576)</f>
        <v>NA</v>
      </c>
      <c r="BU19" s="11" t="str">
        <f>+LOOKUP($A19,INFIRMIERS!$B$8:$B$1048576,INFIRMIERS!AL$8:AL$1048576)</f>
        <v>NA</v>
      </c>
      <c r="BV19" s="11" t="str">
        <f>+LOOKUP($A19,INFIRMIERS!$B$8:$B$1048576,INFIRMIERS!AM$8:AM$1048576)</f>
        <v>NA</v>
      </c>
      <c r="BW19" s="11" t="str">
        <f>+LOOKUP($A19,INFIRMIERS!$B$8:$B$1048576,INFIRMIERS!AN$8:AN$1048576)</f>
        <v>NA</v>
      </c>
      <c r="BX19" s="11" t="str">
        <f>+LOOKUP($A19,INFIRMIERS!$B$8:$B$1048576,INFIRMIERS!AO$8:AO$1048576)</f>
        <v>NA</v>
      </c>
      <c r="BY19" s="11" t="str">
        <f>+LOOKUP($A19,INFIRMIERS!$B$8:$B$1048576,INFIRMIERS!AP$8:AP$1048576)</f>
        <v>NA</v>
      </c>
      <c r="BZ19" s="11" t="str">
        <f>+LOOKUP($A19,INFIRMIERS!$B$8:$B$1048576,INFIRMIERS!AQ$8:AQ$1048576)</f>
        <v>NA</v>
      </c>
      <c r="CA19" s="11" t="str">
        <f>+LOOKUP($A19,INFIRMIERS!$B$8:$B$1048576,INFIRMIERS!AR$8:AR$1048576)</f>
        <v>NA</v>
      </c>
      <c r="CB19" s="11" t="str">
        <f>+LOOKUP($A19,INFIRMIERS!$B$8:$B$1048576,INFIRMIERS!AS$8:AS$1048576)</f>
        <v>NA</v>
      </c>
      <c r="CC19" s="11" t="str">
        <f>+LOOKUP($A19,INFIRMIERS!$B$8:$B$1048576,INFIRMIERS!AT$8:AT$1048576)</f>
        <v>NA</v>
      </c>
      <c r="CD19" s="11" t="str">
        <f>+LOOKUP($A19,INFIRMIERS!$B$8:$B$1048576,INFIRMIERS!AU$8:AU$1048576)</f>
        <v>NA</v>
      </c>
      <c r="CE19" s="11" t="str">
        <f>+LOOKUP($A19,INFIRMIERS!$B$8:$B$1048576,INFIRMIERS!AV$8:AV$1048576)</f>
        <v>NA</v>
      </c>
      <c r="CF19" s="11" t="str">
        <f>+LOOKUP($A19,INFIRMIERS!$B$8:$B$1048576,INFIRMIERS!AW$8:AW$1048576)</f>
        <v>NA</v>
      </c>
      <c r="CG19" s="11" t="str">
        <f>+LOOKUP($A19,INFIRMIERS!$B$8:$B$1048576,INFIRMIERS!AX$8:AX$1048576)</f>
        <v>NA</v>
      </c>
      <c r="CH19" s="11" t="str">
        <f>+LOOKUP($A19,INFIRMIERS!$B$8:$B$1048576,INFIRMIERS!AY$8:AY$1048576)</f>
        <v>NA</v>
      </c>
      <c r="CI19" s="11" t="str">
        <f>+LOOKUP($A19,INFIRMIERS!$B$8:$B$1048576,INFIRMIERS!AZ$8:AZ$1048576)</f>
        <v>NA</v>
      </c>
      <c r="CJ19" s="11" t="str">
        <f>+LOOKUP($A19,INFIRMIERS!$B$8:$B$1048576,INFIRMIERS!BA$8:BA$1048576)</f>
        <v>NA</v>
      </c>
      <c r="CK19" s="9" t="str">
        <f>+LOOKUP($A19,INFIRMIERS!$B$8:$B$1048576,INFIRMIERS!BB$8:BB$1048576)</f>
        <v>NA</v>
      </c>
      <c r="CM19">
        <f t="shared" si="0"/>
        <v>0</v>
      </c>
    </row>
    <row r="20" spans="1:91" ht="16" thickBot="1">
      <c r="A20" s="12" t="str">
        <f>+PATIENTS!B21</f>
        <v>NA</v>
      </c>
      <c r="B20" s="12">
        <f>+PATIENTS!C21</f>
        <v>0</v>
      </c>
      <c r="C20" s="9">
        <f>+PATIENTS!D21</f>
        <v>0</v>
      </c>
      <c r="D20" s="9">
        <f>+PATIENTS!E21</f>
        <v>0</v>
      </c>
      <c r="E20" s="9">
        <f>+PATIENTS!F21</f>
        <v>0</v>
      </c>
      <c r="F20" s="9">
        <f>+PATIENTS!G21</f>
        <v>0</v>
      </c>
      <c r="G20" s="9">
        <f>+PATIENTS!H21</f>
        <v>0</v>
      </c>
      <c r="H20" s="9">
        <f>+PATIENTS!I21</f>
        <v>0</v>
      </c>
      <c r="I20" s="9">
        <f>+PATIENTS!J21</f>
        <v>0</v>
      </c>
      <c r="J20" s="9">
        <f>+PATIENTS!K21</f>
        <v>0</v>
      </c>
      <c r="K20" s="9">
        <f>+PATIENTS!L21</f>
        <v>0</v>
      </c>
      <c r="L20" s="9">
        <f>+PATIENTS!M21</f>
        <v>0</v>
      </c>
      <c r="M20" s="9">
        <f>+PATIENTS!N21</f>
        <v>0</v>
      </c>
      <c r="N20" s="9">
        <f>+PATIENTS!O21</f>
        <v>0</v>
      </c>
      <c r="O20" s="9">
        <f>+PATIENTS!P21</f>
        <v>0</v>
      </c>
      <c r="P20" s="9">
        <f>+PATIENTS!Q21</f>
        <v>0</v>
      </c>
      <c r="Q20" s="9">
        <f>+PATIENTS!R21</f>
        <v>0</v>
      </c>
      <c r="R20" s="9">
        <f>+PATIENTS!S21</f>
        <v>0</v>
      </c>
      <c r="S20" s="9">
        <f>+PATIENTS!T21</f>
        <v>0</v>
      </c>
      <c r="T20" s="9">
        <f>+PATIENTS!U21</f>
        <v>0</v>
      </c>
      <c r="U20" s="9">
        <f>+PATIENTS!V21</f>
        <v>0</v>
      </c>
      <c r="V20" s="9">
        <f>+PATIENTS!W21</f>
        <v>0</v>
      </c>
      <c r="W20" s="9">
        <f>+PATIENTS!X21</f>
        <v>0</v>
      </c>
      <c r="X20" s="9">
        <f>+PATIENTS!Y21</f>
        <v>0</v>
      </c>
      <c r="Y20" s="9">
        <f>+PATIENTS!Z21</f>
        <v>0</v>
      </c>
      <c r="Z20" s="9">
        <f>+PATIENTS!AA21</f>
        <v>0</v>
      </c>
      <c r="AA20" s="9">
        <f>+PATIENTS!AB21</f>
        <v>0</v>
      </c>
      <c r="AB20" s="9">
        <f>+PATIENTS!AC21</f>
        <v>0</v>
      </c>
      <c r="AC20" s="9">
        <f>+PATIENTS!AD21</f>
        <v>0</v>
      </c>
      <c r="AD20" s="9">
        <f>+PATIENTS!AE21</f>
        <v>0</v>
      </c>
      <c r="AE20" s="9">
        <f>+PATIENTS!AF21</f>
        <v>0</v>
      </c>
      <c r="AF20" s="9">
        <f>+PATIENTS!AG21</f>
        <v>0</v>
      </c>
      <c r="AG20" s="9">
        <f>+PATIENTS!AH21</f>
        <v>0</v>
      </c>
      <c r="AH20" s="9">
        <f>+PATIENTS!AI21</f>
        <v>0</v>
      </c>
      <c r="AI20" s="9">
        <f>+PATIENTS!AJ21</f>
        <v>0</v>
      </c>
      <c r="AJ20" s="9">
        <f>+PATIENTS!AK21</f>
        <v>0</v>
      </c>
      <c r="AK20" s="9">
        <f>+PATIENTS!AL21</f>
        <v>0</v>
      </c>
      <c r="AL20" s="11" t="str">
        <f>+LOOKUP($A20,INFIRMIERS!$B$8:$B$1048576,INFIRMIERS!C$8:C$1048576)</f>
        <v>NA</v>
      </c>
      <c r="AM20" s="11" t="str">
        <f>+LOOKUP($A20,INFIRMIERS!$B$8:$B$1048576,INFIRMIERS!D$8:D$1048576)</f>
        <v>NA</v>
      </c>
      <c r="AN20" s="11" t="str">
        <f>+LOOKUP($A20,INFIRMIERS!$B$8:$B$1048576,INFIRMIERS!E$8:E$1048576)</f>
        <v>NA</v>
      </c>
      <c r="AO20" s="11" t="str">
        <f>+LOOKUP($A20,INFIRMIERS!$B$8:$B$1048576,INFIRMIERS!F$8:F$1048576)</f>
        <v>NA</v>
      </c>
      <c r="AP20" s="11" t="str">
        <f>+LOOKUP($A20,INFIRMIERS!$B$8:$B$1048576,INFIRMIERS!G$8:G$1048576)</f>
        <v>NA</v>
      </c>
      <c r="AQ20" s="11" t="str">
        <f>+LOOKUP($A20,INFIRMIERS!$B$8:$B$1048576,INFIRMIERS!H$8:H$1048576)</f>
        <v>NA</v>
      </c>
      <c r="AR20" s="11" t="str">
        <f>+LOOKUP($A20,INFIRMIERS!$B$8:$B$1048576,INFIRMIERS!I$8:I$1048576)</f>
        <v>NA</v>
      </c>
      <c r="AS20" s="11" t="str">
        <f>+LOOKUP($A20,INFIRMIERS!$B$8:$B$1048576,INFIRMIERS!J$8:J$1048576)</f>
        <v>NA</v>
      </c>
      <c r="AT20" s="11" t="str">
        <f>+LOOKUP($A20,INFIRMIERS!$B$8:$B$1048576,INFIRMIERS!K$8:K$1048576)</f>
        <v>NA</v>
      </c>
      <c r="AU20" s="11" t="str">
        <f>+LOOKUP($A20,INFIRMIERS!$B$8:$B$1048576,INFIRMIERS!L$8:L$1048576)</f>
        <v>NA</v>
      </c>
      <c r="AV20" s="11" t="str">
        <f>+LOOKUP($A20,INFIRMIERS!$B$8:$B$1048576,INFIRMIERS!M$8:M$1048576)</f>
        <v>NA</v>
      </c>
      <c r="AW20" s="11" t="str">
        <f>+LOOKUP($A20,INFIRMIERS!$B$8:$B$1048576,INFIRMIERS!N$8:N$1048576)</f>
        <v>NA</v>
      </c>
      <c r="AX20" s="11" t="str">
        <f>+LOOKUP($A20,INFIRMIERS!$B$8:$B$1048576,INFIRMIERS!O$8:O$1048576)</f>
        <v>NA</v>
      </c>
      <c r="AY20" s="11" t="str">
        <f>+LOOKUP($A20,INFIRMIERS!$B$8:$B$1048576,INFIRMIERS!P$8:P$1048576)</f>
        <v>NA</v>
      </c>
      <c r="AZ20" s="11" t="str">
        <f>+LOOKUP($A20,INFIRMIERS!$B$8:$B$1048576,INFIRMIERS!Q$8:Q$1048576)</f>
        <v>NA</v>
      </c>
      <c r="BA20" s="11" t="str">
        <f>+LOOKUP($A20,INFIRMIERS!$B$8:$B$1048576,INFIRMIERS!R$8:R$1048576)</f>
        <v>NA</v>
      </c>
      <c r="BB20" s="11" t="str">
        <f>+LOOKUP($A20,INFIRMIERS!$B$8:$B$1048576,INFIRMIERS!S$8:S$1048576)</f>
        <v>NA</v>
      </c>
      <c r="BC20" s="11" t="str">
        <f>+LOOKUP($A20,INFIRMIERS!$B$8:$B$1048576,INFIRMIERS!T$8:T$1048576)</f>
        <v>NA</v>
      </c>
      <c r="BD20" s="11" t="str">
        <f>+LOOKUP($A20,INFIRMIERS!$B$8:$B$1048576,INFIRMIERS!U$8:U$1048576)</f>
        <v>NA</v>
      </c>
      <c r="BE20" s="11" t="str">
        <f>+LOOKUP($A20,INFIRMIERS!$B$8:$B$1048576,INFIRMIERS!V$8:V$1048576)</f>
        <v>NA</v>
      </c>
      <c r="BF20" s="11" t="str">
        <f>+LOOKUP($A20,INFIRMIERS!$B$8:$B$1048576,INFIRMIERS!W$8:W$1048576)</f>
        <v>NA</v>
      </c>
      <c r="BG20" s="11" t="str">
        <f>+LOOKUP($A20,INFIRMIERS!$B$8:$B$1048576,INFIRMIERS!X$8:X$1048576)</f>
        <v>NA</v>
      </c>
      <c r="BH20" s="11" t="str">
        <f>+LOOKUP($A20,INFIRMIERS!$B$8:$B$1048576,INFIRMIERS!Y$8:Y$1048576)</f>
        <v>NA</v>
      </c>
      <c r="BI20" s="11" t="str">
        <f>+LOOKUP($A20,INFIRMIERS!$B$8:$B$1048576,INFIRMIERS!Z$8:Z$1048576)</f>
        <v>NA</v>
      </c>
      <c r="BJ20" s="11" t="str">
        <f>+LOOKUP($A20,INFIRMIERS!$B$8:$B$1048576,INFIRMIERS!AA$8:AA$1048576)</f>
        <v>NA</v>
      </c>
      <c r="BK20" s="11" t="str">
        <f>+LOOKUP($A20,INFIRMIERS!$B$8:$B$1048576,INFIRMIERS!AB$8:AB$1048576)</f>
        <v>NA</v>
      </c>
      <c r="BL20" s="11" t="str">
        <f>+LOOKUP($A20,INFIRMIERS!$B$8:$B$1048576,INFIRMIERS!AC$8:AC$1048576)</f>
        <v>NA</v>
      </c>
      <c r="BM20" s="11" t="str">
        <f>+LOOKUP($A20,INFIRMIERS!$B$8:$B$1048576,INFIRMIERS!AD$8:AD$1048576)</f>
        <v>NA</v>
      </c>
      <c r="BN20" s="11" t="str">
        <f>+LOOKUP($A20,INFIRMIERS!$B$8:$B$1048576,INFIRMIERS!AE$8:AE$1048576)</f>
        <v>NA</v>
      </c>
      <c r="BO20" s="11" t="str">
        <f>+LOOKUP($A20,INFIRMIERS!$B$8:$B$1048576,INFIRMIERS!AF$8:AF$1048576)</f>
        <v>NA</v>
      </c>
      <c r="BP20" s="11" t="str">
        <f>+LOOKUP($A20,INFIRMIERS!$B$8:$B$1048576,INFIRMIERS!AG$8:AG$1048576)</f>
        <v>NA</v>
      </c>
      <c r="BQ20" s="11" t="str">
        <f>+LOOKUP($A20,INFIRMIERS!$B$8:$B$1048576,INFIRMIERS!AH$8:AH$1048576)</f>
        <v>NA</v>
      </c>
      <c r="BR20" s="11" t="str">
        <f>+LOOKUP($A20,INFIRMIERS!$B$8:$B$1048576,INFIRMIERS!AI$8:AI$1048576)</f>
        <v>NA</v>
      </c>
      <c r="BS20" s="11" t="str">
        <f>+LOOKUP($A20,INFIRMIERS!$B$8:$B$1048576,INFIRMIERS!AJ$8:AJ$1048576)</f>
        <v>NA</v>
      </c>
      <c r="BT20" s="11" t="str">
        <f>+LOOKUP($A20,INFIRMIERS!$B$8:$B$1048576,INFIRMIERS!AK$8:AK$1048576)</f>
        <v>NA</v>
      </c>
      <c r="BU20" s="11" t="str">
        <f>+LOOKUP($A20,INFIRMIERS!$B$8:$B$1048576,INFIRMIERS!AL$8:AL$1048576)</f>
        <v>NA</v>
      </c>
      <c r="BV20" s="11" t="str">
        <f>+LOOKUP($A20,INFIRMIERS!$B$8:$B$1048576,INFIRMIERS!AM$8:AM$1048576)</f>
        <v>NA</v>
      </c>
      <c r="BW20" s="11" t="str">
        <f>+LOOKUP($A20,INFIRMIERS!$B$8:$B$1048576,INFIRMIERS!AN$8:AN$1048576)</f>
        <v>NA</v>
      </c>
      <c r="BX20" s="11" t="str">
        <f>+LOOKUP($A20,INFIRMIERS!$B$8:$B$1048576,INFIRMIERS!AO$8:AO$1048576)</f>
        <v>NA</v>
      </c>
      <c r="BY20" s="11" t="str">
        <f>+LOOKUP($A20,INFIRMIERS!$B$8:$B$1048576,INFIRMIERS!AP$8:AP$1048576)</f>
        <v>NA</v>
      </c>
      <c r="BZ20" s="11" t="str">
        <f>+LOOKUP($A20,INFIRMIERS!$B$8:$B$1048576,INFIRMIERS!AQ$8:AQ$1048576)</f>
        <v>NA</v>
      </c>
      <c r="CA20" s="11" t="str">
        <f>+LOOKUP($A20,INFIRMIERS!$B$8:$B$1048576,INFIRMIERS!AR$8:AR$1048576)</f>
        <v>NA</v>
      </c>
      <c r="CB20" s="11" t="str">
        <f>+LOOKUP($A20,INFIRMIERS!$B$8:$B$1048576,INFIRMIERS!AS$8:AS$1048576)</f>
        <v>NA</v>
      </c>
      <c r="CC20" s="11" t="str">
        <f>+LOOKUP($A20,INFIRMIERS!$B$8:$B$1048576,INFIRMIERS!AT$8:AT$1048576)</f>
        <v>NA</v>
      </c>
      <c r="CD20" s="11" t="str">
        <f>+LOOKUP($A20,INFIRMIERS!$B$8:$B$1048576,INFIRMIERS!AU$8:AU$1048576)</f>
        <v>NA</v>
      </c>
      <c r="CE20" s="11" t="str">
        <f>+LOOKUP($A20,INFIRMIERS!$B$8:$B$1048576,INFIRMIERS!AV$8:AV$1048576)</f>
        <v>NA</v>
      </c>
      <c r="CF20" s="11" t="str">
        <f>+LOOKUP($A20,INFIRMIERS!$B$8:$B$1048576,INFIRMIERS!AW$8:AW$1048576)</f>
        <v>NA</v>
      </c>
      <c r="CG20" s="11" t="str">
        <f>+LOOKUP($A20,INFIRMIERS!$B$8:$B$1048576,INFIRMIERS!AX$8:AX$1048576)</f>
        <v>NA</v>
      </c>
      <c r="CH20" s="11" t="str">
        <f>+LOOKUP($A20,INFIRMIERS!$B$8:$B$1048576,INFIRMIERS!AY$8:AY$1048576)</f>
        <v>NA</v>
      </c>
      <c r="CI20" s="11" t="str">
        <f>+LOOKUP($A20,INFIRMIERS!$B$8:$B$1048576,INFIRMIERS!AZ$8:AZ$1048576)</f>
        <v>NA</v>
      </c>
      <c r="CJ20" s="11" t="str">
        <f>+LOOKUP($A20,INFIRMIERS!$B$8:$B$1048576,INFIRMIERS!BA$8:BA$1048576)</f>
        <v>NA</v>
      </c>
      <c r="CK20" s="9" t="str">
        <f>+LOOKUP($A20,INFIRMIERS!$B$8:$B$1048576,INFIRMIERS!BB$8:BB$1048576)</f>
        <v>NA</v>
      </c>
      <c r="CM20">
        <f t="shared" si="0"/>
        <v>0</v>
      </c>
    </row>
    <row r="21" spans="1:91" ht="16" thickBot="1">
      <c r="A21" s="12" t="str">
        <f>+PATIENTS!B22</f>
        <v>NA</v>
      </c>
      <c r="B21" s="12">
        <f>+PATIENTS!C22</f>
        <v>0</v>
      </c>
      <c r="C21" s="9">
        <f>+PATIENTS!D22</f>
        <v>0</v>
      </c>
      <c r="D21" s="9">
        <f>+PATIENTS!E22</f>
        <v>0</v>
      </c>
      <c r="E21" s="9">
        <f>+PATIENTS!F22</f>
        <v>0</v>
      </c>
      <c r="F21" s="9">
        <f>+PATIENTS!G22</f>
        <v>0</v>
      </c>
      <c r="G21" s="9">
        <f>+PATIENTS!H22</f>
        <v>0</v>
      </c>
      <c r="H21" s="9">
        <f>+PATIENTS!I22</f>
        <v>0</v>
      </c>
      <c r="I21" s="9">
        <f>+PATIENTS!J22</f>
        <v>0</v>
      </c>
      <c r="J21" s="9">
        <f>+PATIENTS!K22</f>
        <v>0</v>
      </c>
      <c r="K21" s="9">
        <f>+PATIENTS!L22</f>
        <v>0</v>
      </c>
      <c r="L21" s="9">
        <f>+PATIENTS!M22</f>
        <v>0</v>
      </c>
      <c r="M21" s="9">
        <f>+PATIENTS!N22</f>
        <v>0</v>
      </c>
      <c r="N21" s="9">
        <f>+PATIENTS!O22</f>
        <v>0</v>
      </c>
      <c r="O21" s="9">
        <f>+PATIENTS!P22</f>
        <v>0</v>
      </c>
      <c r="P21" s="9">
        <f>+PATIENTS!Q22</f>
        <v>0</v>
      </c>
      <c r="Q21" s="9">
        <f>+PATIENTS!R22</f>
        <v>0</v>
      </c>
      <c r="R21" s="9">
        <f>+PATIENTS!S22</f>
        <v>0</v>
      </c>
      <c r="S21" s="9">
        <f>+PATIENTS!T22</f>
        <v>0</v>
      </c>
      <c r="T21" s="9">
        <f>+PATIENTS!U22</f>
        <v>0</v>
      </c>
      <c r="U21" s="9">
        <f>+PATIENTS!V22</f>
        <v>0</v>
      </c>
      <c r="V21" s="9">
        <f>+PATIENTS!W22</f>
        <v>0</v>
      </c>
      <c r="W21" s="9">
        <f>+PATIENTS!X22</f>
        <v>0</v>
      </c>
      <c r="X21" s="9">
        <f>+PATIENTS!Y22</f>
        <v>0</v>
      </c>
      <c r="Y21" s="9">
        <f>+PATIENTS!Z22</f>
        <v>0</v>
      </c>
      <c r="Z21" s="9">
        <f>+PATIENTS!AA22</f>
        <v>0</v>
      </c>
      <c r="AA21" s="9">
        <f>+PATIENTS!AB22</f>
        <v>0</v>
      </c>
      <c r="AB21" s="9">
        <f>+PATIENTS!AC22</f>
        <v>0</v>
      </c>
      <c r="AC21" s="9">
        <f>+PATIENTS!AD22</f>
        <v>0</v>
      </c>
      <c r="AD21" s="9">
        <f>+PATIENTS!AE22</f>
        <v>0</v>
      </c>
      <c r="AE21" s="9">
        <f>+PATIENTS!AF22</f>
        <v>0</v>
      </c>
      <c r="AF21" s="9">
        <f>+PATIENTS!AG22</f>
        <v>0</v>
      </c>
      <c r="AG21" s="9">
        <f>+PATIENTS!AH22</f>
        <v>0</v>
      </c>
      <c r="AH21" s="9">
        <f>+PATIENTS!AI22</f>
        <v>0</v>
      </c>
      <c r="AI21" s="9">
        <f>+PATIENTS!AJ22</f>
        <v>0</v>
      </c>
      <c r="AJ21" s="9">
        <f>+PATIENTS!AK22</f>
        <v>0</v>
      </c>
      <c r="AK21" s="9">
        <f>+PATIENTS!AL22</f>
        <v>0</v>
      </c>
      <c r="AL21" s="11" t="str">
        <f>+LOOKUP($A21,INFIRMIERS!$B$8:$B$1048576,INFIRMIERS!C$8:C$1048576)</f>
        <v>NA</v>
      </c>
      <c r="AM21" s="11" t="str">
        <f>+LOOKUP($A21,INFIRMIERS!$B$8:$B$1048576,INFIRMIERS!D$8:D$1048576)</f>
        <v>NA</v>
      </c>
      <c r="AN21" s="11" t="str">
        <f>+LOOKUP($A21,INFIRMIERS!$B$8:$B$1048576,INFIRMIERS!E$8:E$1048576)</f>
        <v>NA</v>
      </c>
      <c r="AO21" s="11" t="str">
        <f>+LOOKUP($A21,INFIRMIERS!$B$8:$B$1048576,INFIRMIERS!F$8:F$1048576)</f>
        <v>NA</v>
      </c>
      <c r="AP21" s="11" t="str">
        <f>+LOOKUP($A21,INFIRMIERS!$B$8:$B$1048576,INFIRMIERS!G$8:G$1048576)</f>
        <v>NA</v>
      </c>
      <c r="AQ21" s="11" t="str">
        <f>+LOOKUP($A21,INFIRMIERS!$B$8:$B$1048576,INFIRMIERS!H$8:H$1048576)</f>
        <v>NA</v>
      </c>
      <c r="AR21" s="11" t="str">
        <f>+LOOKUP($A21,INFIRMIERS!$B$8:$B$1048576,INFIRMIERS!I$8:I$1048576)</f>
        <v>NA</v>
      </c>
      <c r="AS21" s="11" t="str">
        <f>+LOOKUP($A21,INFIRMIERS!$B$8:$B$1048576,INFIRMIERS!J$8:J$1048576)</f>
        <v>NA</v>
      </c>
      <c r="AT21" s="11" t="str">
        <f>+LOOKUP($A21,INFIRMIERS!$B$8:$B$1048576,INFIRMIERS!K$8:K$1048576)</f>
        <v>NA</v>
      </c>
      <c r="AU21" s="11" t="str">
        <f>+LOOKUP($A21,INFIRMIERS!$B$8:$B$1048576,INFIRMIERS!L$8:L$1048576)</f>
        <v>NA</v>
      </c>
      <c r="AV21" s="11" t="str">
        <f>+LOOKUP($A21,INFIRMIERS!$B$8:$B$1048576,INFIRMIERS!M$8:M$1048576)</f>
        <v>NA</v>
      </c>
      <c r="AW21" s="11" t="str">
        <f>+LOOKUP($A21,INFIRMIERS!$B$8:$B$1048576,INFIRMIERS!N$8:N$1048576)</f>
        <v>NA</v>
      </c>
      <c r="AX21" s="11" t="str">
        <f>+LOOKUP($A21,INFIRMIERS!$B$8:$B$1048576,INFIRMIERS!O$8:O$1048576)</f>
        <v>NA</v>
      </c>
      <c r="AY21" s="11" t="str">
        <f>+LOOKUP($A21,INFIRMIERS!$B$8:$B$1048576,INFIRMIERS!P$8:P$1048576)</f>
        <v>NA</v>
      </c>
      <c r="AZ21" s="11" t="str">
        <f>+LOOKUP($A21,INFIRMIERS!$B$8:$B$1048576,INFIRMIERS!Q$8:Q$1048576)</f>
        <v>NA</v>
      </c>
      <c r="BA21" s="11" t="str">
        <f>+LOOKUP($A21,INFIRMIERS!$B$8:$B$1048576,INFIRMIERS!R$8:R$1048576)</f>
        <v>NA</v>
      </c>
      <c r="BB21" s="11" t="str">
        <f>+LOOKUP($A21,INFIRMIERS!$B$8:$B$1048576,INFIRMIERS!S$8:S$1048576)</f>
        <v>NA</v>
      </c>
      <c r="BC21" s="11" t="str">
        <f>+LOOKUP($A21,INFIRMIERS!$B$8:$B$1048576,INFIRMIERS!T$8:T$1048576)</f>
        <v>NA</v>
      </c>
      <c r="BD21" s="11" t="str">
        <f>+LOOKUP($A21,INFIRMIERS!$B$8:$B$1048576,INFIRMIERS!U$8:U$1048576)</f>
        <v>NA</v>
      </c>
      <c r="BE21" s="11" t="str">
        <f>+LOOKUP($A21,INFIRMIERS!$B$8:$B$1048576,INFIRMIERS!V$8:V$1048576)</f>
        <v>NA</v>
      </c>
      <c r="BF21" s="11" t="str">
        <f>+LOOKUP($A21,INFIRMIERS!$B$8:$B$1048576,INFIRMIERS!W$8:W$1048576)</f>
        <v>NA</v>
      </c>
      <c r="BG21" s="11" t="str">
        <f>+LOOKUP($A21,INFIRMIERS!$B$8:$B$1048576,INFIRMIERS!X$8:X$1048576)</f>
        <v>NA</v>
      </c>
      <c r="BH21" s="11" t="str">
        <f>+LOOKUP($A21,INFIRMIERS!$B$8:$B$1048576,INFIRMIERS!Y$8:Y$1048576)</f>
        <v>NA</v>
      </c>
      <c r="BI21" s="11" t="str">
        <f>+LOOKUP($A21,INFIRMIERS!$B$8:$B$1048576,INFIRMIERS!Z$8:Z$1048576)</f>
        <v>NA</v>
      </c>
      <c r="BJ21" s="11" t="str">
        <f>+LOOKUP($A21,INFIRMIERS!$B$8:$B$1048576,INFIRMIERS!AA$8:AA$1048576)</f>
        <v>NA</v>
      </c>
      <c r="BK21" s="11" t="str">
        <f>+LOOKUP($A21,INFIRMIERS!$B$8:$B$1048576,INFIRMIERS!AB$8:AB$1048576)</f>
        <v>NA</v>
      </c>
      <c r="BL21" s="11" t="str">
        <f>+LOOKUP($A21,INFIRMIERS!$B$8:$B$1048576,INFIRMIERS!AC$8:AC$1048576)</f>
        <v>NA</v>
      </c>
      <c r="BM21" s="11" t="str">
        <f>+LOOKUP($A21,INFIRMIERS!$B$8:$B$1048576,INFIRMIERS!AD$8:AD$1048576)</f>
        <v>NA</v>
      </c>
      <c r="BN21" s="11" t="str">
        <f>+LOOKUP($A21,INFIRMIERS!$B$8:$B$1048576,INFIRMIERS!AE$8:AE$1048576)</f>
        <v>NA</v>
      </c>
      <c r="BO21" s="11" t="str">
        <f>+LOOKUP($A21,INFIRMIERS!$B$8:$B$1048576,INFIRMIERS!AF$8:AF$1048576)</f>
        <v>NA</v>
      </c>
      <c r="BP21" s="11" t="str">
        <f>+LOOKUP($A21,INFIRMIERS!$B$8:$B$1048576,INFIRMIERS!AG$8:AG$1048576)</f>
        <v>NA</v>
      </c>
      <c r="BQ21" s="11" t="str">
        <f>+LOOKUP($A21,INFIRMIERS!$B$8:$B$1048576,INFIRMIERS!AH$8:AH$1048576)</f>
        <v>NA</v>
      </c>
      <c r="BR21" s="11" t="str">
        <f>+LOOKUP($A21,INFIRMIERS!$B$8:$B$1048576,INFIRMIERS!AI$8:AI$1048576)</f>
        <v>NA</v>
      </c>
      <c r="BS21" s="11" t="str">
        <f>+LOOKUP($A21,INFIRMIERS!$B$8:$B$1048576,INFIRMIERS!AJ$8:AJ$1048576)</f>
        <v>NA</v>
      </c>
      <c r="BT21" s="11" t="str">
        <f>+LOOKUP($A21,INFIRMIERS!$B$8:$B$1048576,INFIRMIERS!AK$8:AK$1048576)</f>
        <v>NA</v>
      </c>
      <c r="BU21" s="11" t="str">
        <f>+LOOKUP($A21,INFIRMIERS!$B$8:$B$1048576,INFIRMIERS!AL$8:AL$1048576)</f>
        <v>NA</v>
      </c>
      <c r="BV21" s="11" t="str">
        <f>+LOOKUP($A21,INFIRMIERS!$B$8:$B$1048576,INFIRMIERS!AM$8:AM$1048576)</f>
        <v>NA</v>
      </c>
      <c r="BW21" s="11" t="str">
        <f>+LOOKUP($A21,INFIRMIERS!$B$8:$B$1048576,INFIRMIERS!AN$8:AN$1048576)</f>
        <v>NA</v>
      </c>
      <c r="BX21" s="11" t="str">
        <f>+LOOKUP($A21,INFIRMIERS!$B$8:$B$1048576,INFIRMIERS!AO$8:AO$1048576)</f>
        <v>NA</v>
      </c>
      <c r="BY21" s="11" t="str">
        <f>+LOOKUP($A21,INFIRMIERS!$B$8:$B$1048576,INFIRMIERS!AP$8:AP$1048576)</f>
        <v>NA</v>
      </c>
      <c r="BZ21" s="11" t="str">
        <f>+LOOKUP($A21,INFIRMIERS!$B$8:$B$1048576,INFIRMIERS!AQ$8:AQ$1048576)</f>
        <v>NA</v>
      </c>
      <c r="CA21" s="11" t="str">
        <f>+LOOKUP($A21,INFIRMIERS!$B$8:$B$1048576,INFIRMIERS!AR$8:AR$1048576)</f>
        <v>NA</v>
      </c>
      <c r="CB21" s="11" t="str">
        <f>+LOOKUP($A21,INFIRMIERS!$B$8:$B$1048576,INFIRMIERS!AS$8:AS$1048576)</f>
        <v>NA</v>
      </c>
      <c r="CC21" s="11" t="str">
        <f>+LOOKUP($A21,INFIRMIERS!$B$8:$B$1048576,INFIRMIERS!AT$8:AT$1048576)</f>
        <v>NA</v>
      </c>
      <c r="CD21" s="11" t="str">
        <f>+LOOKUP($A21,INFIRMIERS!$B$8:$B$1048576,INFIRMIERS!AU$8:AU$1048576)</f>
        <v>NA</v>
      </c>
      <c r="CE21" s="11" t="str">
        <f>+LOOKUP($A21,INFIRMIERS!$B$8:$B$1048576,INFIRMIERS!AV$8:AV$1048576)</f>
        <v>NA</v>
      </c>
      <c r="CF21" s="11" t="str">
        <f>+LOOKUP($A21,INFIRMIERS!$B$8:$B$1048576,INFIRMIERS!AW$8:AW$1048576)</f>
        <v>NA</v>
      </c>
      <c r="CG21" s="11" t="str">
        <f>+LOOKUP($A21,INFIRMIERS!$B$8:$B$1048576,INFIRMIERS!AX$8:AX$1048576)</f>
        <v>NA</v>
      </c>
      <c r="CH21" s="11" t="str">
        <f>+LOOKUP($A21,INFIRMIERS!$B$8:$B$1048576,INFIRMIERS!AY$8:AY$1048576)</f>
        <v>NA</v>
      </c>
      <c r="CI21" s="11" t="str">
        <f>+LOOKUP($A21,INFIRMIERS!$B$8:$B$1048576,INFIRMIERS!AZ$8:AZ$1048576)</f>
        <v>NA</v>
      </c>
      <c r="CJ21" s="11" t="str">
        <f>+LOOKUP($A21,INFIRMIERS!$B$8:$B$1048576,INFIRMIERS!BA$8:BA$1048576)</f>
        <v>NA</v>
      </c>
      <c r="CK21" s="9" t="str">
        <f>+LOOKUP($A21,INFIRMIERS!$B$8:$B$1048576,INFIRMIERS!BB$8:BB$1048576)</f>
        <v>NA</v>
      </c>
      <c r="CM21">
        <f>+IF(A21&lt;&gt;"NA",1+CM20,0)</f>
        <v>0</v>
      </c>
    </row>
    <row r="22" spans="1:91" ht="16" thickBot="1">
      <c r="A22" s="12" t="str">
        <f>+PATIENTS!B23</f>
        <v>NA</v>
      </c>
      <c r="B22" s="12">
        <f>+PATIENTS!C23</f>
        <v>0</v>
      </c>
      <c r="C22" s="9">
        <f>+PATIENTS!D23</f>
        <v>0</v>
      </c>
      <c r="D22" s="9">
        <f>+PATIENTS!E23</f>
        <v>0</v>
      </c>
      <c r="E22" s="9">
        <f>+PATIENTS!F23</f>
        <v>0</v>
      </c>
      <c r="F22" s="9">
        <f>+PATIENTS!G23</f>
        <v>0</v>
      </c>
      <c r="G22" s="9">
        <f>+PATIENTS!H23</f>
        <v>0</v>
      </c>
      <c r="H22" s="9">
        <f>+PATIENTS!I23</f>
        <v>0</v>
      </c>
      <c r="I22" s="9">
        <f>+PATIENTS!J23</f>
        <v>0</v>
      </c>
      <c r="J22" s="9">
        <f>+PATIENTS!K23</f>
        <v>0</v>
      </c>
      <c r="K22" s="9">
        <f>+PATIENTS!L23</f>
        <v>0</v>
      </c>
      <c r="L22" s="9">
        <f>+PATIENTS!M23</f>
        <v>0</v>
      </c>
      <c r="M22" s="9">
        <f>+PATIENTS!N23</f>
        <v>0</v>
      </c>
      <c r="N22" s="9">
        <f>+PATIENTS!O23</f>
        <v>0</v>
      </c>
      <c r="O22" s="9">
        <f>+PATIENTS!P23</f>
        <v>0</v>
      </c>
      <c r="P22" s="9">
        <f>+PATIENTS!Q23</f>
        <v>0</v>
      </c>
      <c r="Q22" s="9">
        <f>+PATIENTS!R23</f>
        <v>0</v>
      </c>
      <c r="R22" s="9">
        <f>+PATIENTS!S23</f>
        <v>0</v>
      </c>
      <c r="S22" s="9">
        <f>+PATIENTS!T23</f>
        <v>0</v>
      </c>
      <c r="T22" s="9">
        <f>+PATIENTS!U23</f>
        <v>0</v>
      </c>
      <c r="U22" s="9">
        <f>+PATIENTS!V23</f>
        <v>0</v>
      </c>
      <c r="V22" s="9">
        <f>+PATIENTS!W23</f>
        <v>0</v>
      </c>
      <c r="W22" s="9">
        <f>+PATIENTS!X23</f>
        <v>0</v>
      </c>
      <c r="X22" s="9">
        <f>+PATIENTS!Y23</f>
        <v>0</v>
      </c>
      <c r="Y22" s="9">
        <f>+PATIENTS!Z23</f>
        <v>0</v>
      </c>
      <c r="Z22" s="9">
        <f>+PATIENTS!AA23</f>
        <v>0</v>
      </c>
      <c r="AA22" s="9">
        <f>+PATIENTS!AB23</f>
        <v>0</v>
      </c>
      <c r="AB22" s="9">
        <f>+PATIENTS!AC23</f>
        <v>0</v>
      </c>
      <c r="AC22" s="9">
        <f>+PATIENTS!AD23</f>
        <v>0</v>
      </c>
      <c r="AD22" s="9">
        <f>+PATIENTS!AE23</f>
        <v>0</v>
      </c>
      <c r="AE22" s="9">
        <f>+PATIENTS!AF23</f>
        <v>0</v>
      </c>
      <c r="AF22" s="9">
        <f>+PATIENTS!AG23</f>
        <v>0</v>
      </c>
      <c r="AG22" s="9">
        <f>+PATIENTS!AH23</f>
        <v>0</v>
      </c>
      <c r="AH22" s="9">
        <f>+PATIENTS!AI23</f>
        <v>0</v>
      </c>
      <c r="AI22" s="9">
        <f>+PATIENTS!AJ23</f>
        <v>0</v>
      </c>
      <c r="AJ22" s="9">
        <f>+PATIENTS!AK23</f>
        <v>0</v>
      </c>
      <c r="AK22" s="9">
        <f>+PATIENTS!AL23</f>
        <v>0</v>
      </c>
      <c r="AL22" s="11" t="str">
        <f>+LOOKUP($A22,INFIRMIERS!$B$8:$B$1048576,INFIRMIERS!C$8:C$1048576)</f>
        <v>NA</v>
      </c>
      <c r="AM22" s="11" t="str">
        <f>+LOOKUP($A22,INFIRMIERS!$B$8:$B$1048576,INFIRMIERS!D$8:D$1048576)</f>
        <v>NA</v>
      </c>
      <c r="AN22" s="11" t="str">
        <f>+LOOKUP($A22,INFIRMIERS!$B$8:$B$1048576,INFIRMIERS!E$8:E$1048576)</f>
        <v>NA</v>
      </c>
      <c r="AO22" s="11" t="str">
        <f>+LOOKUP($A22,INFIRMIERS!$B$8:$B$1048576,INFIRMIERS!F$8:F$1048576)</f>
        <v>NA</v>
      </c>
      <c r="AP22" s="11" t="str">
        <f>+LOOKUP($A22,INFIRMIERS!$B$8:$B$1048576,INFIRMIERS!G$8:G$1048576)</f>
        <v>NA</v>
      </c>
      <c r="AQ22" s="11" t="str">
        <f>+LOOKUP($A22,INFIRMIERS!$B$8:$B$1048576,INFIRMIERS!H$8:H$1048576)</f>
        <v>NA</v>
      </c>
      <c r="AR22" s="11" t="str">
        <f>+LOOKUP($A22,INFIRMIERS!$B$8:$B$1048576,INFIRMIERS!I$8:I$1048576)</f>
        <v>NA</v>
      </c>
      <c r="AS22" s="11" t="str">
        <f>+LOOKUP($A22,INFIRMIERS!$B$8:$B$1048576,INFIRMIERS!J$8:J$1048576)</f>
        <v>NA</v>
      </c>
      <c r="AT22" s="11" t="str">
        <f>+LOOKUP($A22,INFIRMIERS!$B$8:$B$1048576,INFIRMIERS!K$8:K$1048576)</f>
        <v>NA</v>
      </c>
      <c r="AU22" s="11" t="str">
        <f>+LOOKUP($A22,INFIRMIERS!$B$8:$B$1048576,INFIRMIERS!L$8:L$1048576)</f>
        <v>NA</v>
      </c>
      <c r="AV22" s="11" t="str">
        <f>+LOOKUP($A22,INFIRMIERS!$B$8:$B$1048576,INFIRMIERS!M$8:M$1048576)</f>
        <v>NA</v>
      </c>
      <c r="AW22" s="11" t="str">
        <f>+LOOKUP($A22,INFIRMIERS!$B$8:$B$1048576,INFIRMIERS!N$8:N$1048576)</f>
        <v>NA</v>
      </c>
      <c r="AX22" s="11" t="str">
        <f>+LOOKUP($A22,INFIRMIERS!$B$8:$B$1048576,INFIRMIERS!O$8:O$1048576)</f>
        <v>NA</v>
      </c>
      <c r="AY22" s="11" t="str">
        <f>+LOOKUP($A22,INFIRMIERS!$B$8:$B$1048576,INFIRMIERS!P$8:P$1048576)</f>
        <v>NA</v>
      </c>
      <c r="AZ22" s="11" t="str">
        <f>+LOOKUP($A22,INFIRMIERS!$B$8:$B$1048576,INFIRMIERS!Q$8:Q$1048576)</f>
        <v>NA</v>
      </c>
      <c r="BA22" s="11" t="str">
        <f>+LOOKUP($A22,INFIRMIERS!$B$8:$B$1048576,INFIRMIERS!R$8:R$1048576)</f>
        <v>NA</v>
      </c>
      <c r="BB22" s="11" t="str">
        <f>+LOOKUP($A22,INFIRMIERS!$B$8:$B$1048576,INFIRMIERS!S$8:S$1048576)</f>
        <v>NA</v>
      </c>
      <c r="BC22" s="11" t="str">
        <f>+LOOKUP($A22,INFIRMIERS!$B$8:$B$1048576,INFIRMIERS!T$8:T$1048576)</f>
        <v>NA</v>
      </c>
      <c r="BD22" s="11" t="str">
        <f>+LOOKUP($A22,INFIRMIERS!$B$8:$B$1048576,INFIRMIERS!U$8:U$1048576)</f>
        <v>NA</v>
      </c>
      <c r="BE22" s="11" t="str">
        <f>+LOOKUP($A22,INFIRMIERS!$B$8:$B$1048576,INFIRMIERS!V$8:V$1048576)</f>
        <v>NA</v>
      </c>
      <c r="BF22" s="11" t="str">
        <f>+LOOKUP($A22,INFIRMIERS!$B$8:$B$1048576,INFIRMIERS!W$8:W$1048576)</f>
        <v>NA</v>
      </c>
      <c r="BG22" s="11" t="str">
        <f>+LOOKUP($A22,INFIRMIERS!$B$8:$B$1048576,INFIRMIERS!X$8:X$1048576)</f>
        <v>NA</v>
      </c>
      <c r="BH22" s="11" t="str">
        <f>+LOOKUP($A22,INFIRMIERS!$B$8:$B$1048576,INFIRMIERS!Y$8:Y$1048576)</f>
        <v>NA</v>
      </c>
      <c r="BI22" s="11" t="str">
        <f>+LOOKUP($A22,INFIRMIERS!$B$8:$B$1048576,INFIRMIERS!Z$8:Z$1048576)</f>
        <v>NA</v>
      </c>
      <c r="BJ22" s="11" t="str">
        <f>+LOOKUP($A22,INFIRMIERS!$B$8:$B$1048576,INFIRMIERS!AA$8:AA$1048576)</f>
        <v>NA</v>
      </c>
      <c r="BK22" s="11" t="str">
        <f>+LOOKUP($A22,INFIRMIERS!$B$8:$B$1048576,INFIRMIERS!AB$8:AB$1048576)</f>
        <v>NA</v>
      </c>
      <c r="BL22" s="11" t="str">
        <f>+LOOKUP($A22,INFIRMIERS!$B$8:$B$1048576,INFIRMIERS!AC$8:AC$1048576)</f>
        <v>NA</v>
      </c>
      <c r="BM22" s="11" t="str">
        <f>+LOOKUP($A22,INFIRMIERS!$B$8:$B$1048576,INFIRMIERS!AD$8:AD$1048576)</f>
        <v>NA</v>
      </c>
      <c r="BN22" s="11" t="str">
        <f>+LOOKUP($A22,INFIRMIERS!$B$8:$B$1048576,INFIRMIERS!AE$8:AE$1048576)</f>
        <v>NA</v>
      </c>
      <c r="BO22" s="11" t="str">
        <f>+LOOKUP($A22,INFIRMIERS!$B$8:$B$1048576,INFIRMIERS!AF$8:AF$1048576)</f>
        <v>NA</v>
      </c>
      <c r="BP22" s="11" t="str">
        <f>+LOOKUP($A22,INFIRMIERS!$B$8:$B$1048576,INFIRMIERS!AG$8:AG$1048576)</f>
        <v>NA</v>
      </c>
      <c r="BQ22" s="11" t="str">
        <f>+LOOKUP($A22,INFIRMIERS!$B$8:$B$1048576,INFIRMIERS!AH$8:AH$1048576)</f>
        <v>NA</v>
      </c>
      <c r="BR22" s="11" t="str">
        <f>+LOOKUP($A22,INFIRMIERS!$B$8:$B$1048576,INFIRMIERS!AI$8:AI$1048576)</f>
        <v>NA</v>
      </c>
      <c r="BS22" s="11" t="str">
        <f>+LOOKUP($A22,INFIRMIERS!$B$8:$B$1048576,INFIRMIERS!AJ$8:AJ$1048576)</f>
        <v>NA</v>
      </c>
      <c r="BT22" s="11" t="str">
        <f>+LOOKUP($A22,INFIRMIERS!$B$8:$B$1048576,INFIRMIERS!AK$8:AK$1048576)</f>
        <v>NA</v>
      </c>
      <c r="BU22" s="11" t="str">
        <f>+LOOKUP($A22,INFIRMIERS!$B$8:$B$1048576,INFIRMIERS!AL$8:AL$1048576)</f>
        <v>NA</v>
      </c>
      <c r="BV22" s="11" t="str">
        <f>+LOOKUP($A22,INFIRMIERS!$B$8:$B$1048576,INFIRMIERS!AM$8:AM$1048576)</f>
        <v>NA</v>
      </c>
      <c r="BW22" s="11" t="str">
        <f>+LOOKUP($A22,INFIRMIERS!$B$8:$B$1048576,INFIRMIERS!AN$8:AN$1048576)</f>
        <v>NA</v>
      </c>
      <c r="BX22" s="11" t="str">
        <f>+LOOKUP($A22,INFIRMIERS!$B$8:$B$1048576,INFIRMIERS!AO$8:AO$1048576)</f>
        <v>NA</v>
      </c>
      <c r="BY22" s="11" t="str">
        <f>+LOOKUP($A22,INFIRMIERS!$B$8:$B$1048576,INFIRMIERS!AP$8:AP$1048576)</f>
        <v>NA</v>
      </c>
      <c r="BZ22" s="11" t="str">
        <f>+LOOKUP($A22,INFIRMIERS!$B$8:$B$1048576,INFIRMIERS!AQ$8:AQ$1048576)</f>
        <v>NA</v>
      </c>
      <c r="CA22" s="11" t="str">
        <f>+LOOKUP($A22,INFIRMIERS!$B$8:$B$1048576,INFIRMIERS!AR$8:AR$1048576)</f>
        <v>NA</v>
      </c>
      <c r="CB22" s="11" t="str">
        <f>+LOOKUP($A22,INFIRMIERS!$B$8:$B$1048576,INFIRMIERS!AS$8:AS$1048576)</f>
        <v>NA</v>
      </c>
      <c r="CC22" s="11" t="str">
        <f>+LOOKUP($A22,INFIRMIERS!$B$8:$B$1048576,INFIRMIERS!AT$8:AT$1048576)</f>
        <v>NA</v>
      </c>
      <c r="CD22" s="11" t="str">
        <f>+LOOKUP($A22,INFIRMIERS!$B$8:$B$1048576,INFIRMIERS!AU$8:AU$1048576)</f>
        <v>NA</v>
      </c>
      <c r="CE22" s="11" t="str">
        <f>+LOOKUP($A22,INFIRMIERS!$B$8:$B$1048576,INFIRMIERS!AV$8:AV$1048576)</f>
        <v>NA</v>
      </c>
      <c r="CF22" s="11" t="str">
        <f>+LOOKUP($A22,INFIRMIERS!$B$8:$B$1048576,INFIRMIERS!AW$8:AW$1048576)</f>
        <v>NA</v>
      </c>
      <c r="CG22" s="11" t="str">
        <f>+LOOKUP($A22,INFIRMIERS!$B$8:$B$1048576,INFIRMIERS!AX$8:AX$1048576)</f>
        <v>NA</v>
      </c>
      <c r="CH22" s="11" t="str">
        <f>+LOOKUP($A22,INFIRMIERS!$B$8:$B$1048576,INFIRMIERS!AY$8:AY$1048576)</f>
        <v>NA</v>
      </c>
      <c r="CI22" s="11" t="str">
        <f>+LOOKUP($A22,INFIRMIERS!$B$8:$B$1048576,INFIRMIERS!AZ$8:AZ$1048576)</f>
        <v>NA</v>
      </c>
      <c r="CJ22" s="11" t="str">
        <f>+LOOKUP($A22,INFIRMIERS!$B$8:$B$1048576,INFIRMIERS!BA$8:BA$1048576)</f>
        <v>NA</v>
      </c>
      <c r="CK22" s="9" t="str">
        <f>+LOOKUP($A22,INFIRMIERS!$B$8:$B$1048576,INFIRMIERS!BB$8:BB$1048576)</f>
        <v>NA</v>
      </c>
      <c r="CM22">
        <f t="shared" si="0"/>
        <v>0</v>
      </c>
    </row>
    <row r="23" spans="1:91" ht="16" thickBot="1">
      <c r="A23" s="12" t="str">
        <f>+PATIENTS!B24</f>
        <v>NA</v>
      </c>
      <c r="B23" s="12">
        <f>+PATIENTS!C24</f>
        <v>0</v>
      </c>
      <c r="C23" s="9">
        <f>+PATIENTS!D24</f>
        <v>0</v>
      </c>
      <c r="D23" s="9">
        <f>+PATIENTS!E24</f>
        <v>0</v>
      </c>
      <c r="E23" s="9">
        <f>+PATIENTS!F24</f>
        <v>0</v>
      </c>
      <c r="F23" s="9">
        <f>+PATIENTS!G24</f>
        <v>0</v>
      </c>
      <c r="G23" s="9">
        <f>+PATIENTS!H24</f>
        <v>0</v>
      </c>
      <c r="H23" s="9">
        <f>+PATIENTS!I24</f>
        <v>0</v>
      </c>
      <c r="I23" s="9">
        <f>+PATIENTS!J24</f>
        <v>0</v>
      </c>
      <c r="J23" s="9">
        <f>+PATIENTS!K24</f>
        <v>0</v>
      </c>
      <c r="K23" s="9">
        <f>+PATIENTS!L24</f>
        <v>0</v>
      </c>
      <c r="L23" s="9">
        <f>+PATIENTS!M24</f>
        <v>0</v>
      </c>
      <c r="M23" s="9">
        <f>+PATIENTS!N24</f>
        <v>0</v>
      </c>
      <c r="N23" s="9">
        <f>+PATIENTS!O24</f>
        <v>0</v>
      </c>
      <c r="O23" s="9">
        <f>+PATIENTS!P24</f>
        <v>0</v>
      </c>
      <c r="P23" s="9">
        <f>+PATIENTS!Q24</f>
        <v>0</v>
      </c>
      <c r="Q23" s="9">
        <f>+PATIENTS!R24</f>
        <v>0</v>
      </c>
      <c r="R23" s="9">
        <f>+PATIENTS!S24</f>
        <v>0</v>
      </c>
      <c r="S23" s="9">
        <f>+PATIENTS!T24</f>
        <v>0</v>
      </c>
      <c r="T23" s="9">
        <f>+PATIENTS!U24</f>
        <v>0</v>
      </c>
      <c r="U23" s="9">
        <f>+PATIENTS!V24</f>
        <v>0</v>
      </c>
      <c r="V23" s="9">
        <f>+PATIENTS!W24</f>
        <v>0</v>
      </c>
      <c r="W23" s="9">
        <f>+PATIENTS!X24</f>
        <v>0</v>
      </c>
      <c r="X23" s="9">
        <f>+PATIENTS!Y24</f>
        <v>0</v>
      </c>
      <c r="Y23" s="9">
        <f>+PATIENTS!Z24</f>
        <v>0</v>
      </c>
      <c r="Z23" s="9">
        <f>+PATIENTS!AA24</f>
        <v>0</v>
      </c>
      <c r="AA23" s="9">
        <f>+PATIENTS!AB24</f>
        <v>0</v>
      </c>
      <c r="AB23" s="9">
        <f>+PATIENTS!AC24</f>
        <v>0</v>
      </c>
      <c r="AC23" s="9">
        <f>+PATIENTS!AD24</f>
        <v>0</v>
      </c>
      <c r="AD23" s="9">
        <f>+PATIENTS!AE24</f>
        <v>0</v>
      </c>
      <c r="AE23" s="9">
        <f>+PATIENTS!AF24</f>
        <v>0</v>
      </c>
      <c r="AF23" s="9">
        <f>+PATIENTS!AG24</f>
        <v>0</v>
      </c>
      <c r="AG23" s="9">
        <f>+PATIENTS!AH24</f>
        <v>0</v>
      </c>
      <c r="AH23" s="9">
        <f>+PATIENTS!AI24</f>
        <v>0</v>
      </c>
      <c r="AI23" s="9">
        <f>+PATIENTS!AJ24</f>
        <v>0</v>
      </c>
      <c r="AJ23" s="9">
        <f>+PATIENTS!AK24</f>
        <v>0</v>
      </c>
      <c r="AK23" s="9">
        <f>+PATIENTS!AL24</f>
        <v>0</v>
      </c>
      <c r="AL23" s="11" t="str">
        <f>+LOOKUP($A23,INFIRMIERS!$B$8:$B$1048576,INFIRMIERS!C$8:C$1048576)</f>
        <v>NA</v>
      </c>
      <c r="AM23" s="11" t="str">
        <f>+LOOKUP($A23,INFIRMIERS!$B$8:$B$1048576,INFIRMIERS!D$8:D$1048576)</f>
        <v>NA</v>
      </c>
      <c r="AN23" s="11" t="str">
        <f>+LOOKUP($A23,INFIRMIERS!$B$8:$B$1048576,INFIRMIERS!E$8:E$1048576)</f>
        <v>NA</v>
      </c>
      <c r="AO23" s="11" t="str">
        <f>+LOOKUP($A23,INFIRMIERS!$B$8:$B$1048576,INFIRMIERS!F$8:F$1048576)</f>
        <v>NA</v>
      </c>
      <c r="AP23" s="11" t="str">
        <f>+LOOKUP($A23,INFIRMIERS!$B$8:$B$1048576,INFIRMIERS!G$8:G$1048576)</f>
        <v>NA</v>
      </c>
      <c r="AQ23" s="11" t="str">
        <f>+LOOKUP($A23,INFIRMIERS!$B$8:$B$1048576,INFIRMIERS!H$8:H$1048576)</f>
        <v>NA</v>
      </c>
      <c r="AR23" s="11" t="str">
        <f>+LOOKUP($A23,INFIRMIERS!$B$8:$B$1048576,INFIRMIERS!I$8:I$1048576)</f>
        <v>NA</v>
      </c>
      <c r="AS23" s="11" t="str">
        <f>+LOOKUP($A23,INFIRMIERS!$B$8:$B$1048576,INFIRMIERS!J$8:J$1048576)</f>
        <v>NA</v>
      </c>
      <c r="AT23" s="11" t="str">
        <f>+LOOKUP($A23,INFIRMIERS!$B$8:$B$1048576,INFIRMIERS!K$8:K$1048576)</f>
        <v>NA</v>
      </c>
      <c r="AU23" s="11" t="str">
        <f>+LOOKUP($A23,INFIRMIERS!$B$8:$B$1048576,INFIRMIERS!L$8:L$1048576)</f>
        <v>NA</v>
      </c>
      <c r="AV23" s="11" t="str">
        <f>+LOOKUP($A23,INFIRMIERS!$B$8:$B$1048576,INFIRMIERS!M$8:M$1048576)</f>
        <v>NA</v>
      </c>
      <c r="AW23" s="11" t="str">
        <f>+LOOKUP($A23,INFIRMIERS!$B$8:$B$1048576,INFIRMIERS!N$8:N$1048576)</f>
        <v>NA</v>
      </c>
      <c r="AX23" s="11" t="str">
        <f>+LOOKUP($A23,INFIRMIERS!$B$8:$B$1048576,INFIRMIERS!O$8:O$1048576)</f>
        <v>NA</v>
      </c>
      <c r="AY23" s="11" t="str">
        <f>+LOOKUP($A23,INFIRMIERS!$B$8:$B$1048576,INFIRMIERS!P$8:P$1048576)</f>
        <v>NA</v>
      </c>
      <c r="AZ23" s="11" t="str">
        <f>+LOOKUP($A23,INFIRMIERS!$B$8:$B$1048576,INFIRMIERS!Q$8:Q$1048576)</f>
        <v>NA</v>
      </c>
      <c r="BA23" s="11" t="str">
        <f>+LOOKUP($A23,INFIRMIERS!$B$8:$B$1048576,INFIRMIERS!R$8:R$1048576)</f>
        <v>NA</v>
      </c>
      <c r="BB23" s="11" t="str">
        <f>+LOOKUP($A23,INFIRMIERS!$B$8:$B$1048576,INFIRMIERS!S$8:S$1048576)</f>
        <v>NA</v>
      </c>
      <c r="BC23" s="11" t="str">
        <f>+LOOKUP($A23,INFIRMIERS!$B$8:$B$1048576,INFIRMIERS!T$8:T$1048576)</f>
        <v>NA</v>
      </c>
      <c r="BD23" s="11" t="str">
        <f>+LOOKUP($A23,INFIRMIERS!$B$8:$B$1048576,INFIRMIERS!U$8:U$1048576)</f>
        <v>NA</v>
      </c>
      <c r="BE23" s="11" t="str">
        <f>+LOOKUP($A23,INFIRMIERS!$B$8:$B$1048576,INFIRMIERS!V$8:V$1048576)</f>
        <v>NA</v>
      </c>
      <c r="BF23" s="11" t="str">
        <f>+LOOKUP($A23,INFIRMIERS!$B$8:$B$1048576,INFIRMIERS!W$8:W$1048576)</f>
        <v>NA</v>
      </c>
      <c r="BG23" s="11" t="str">
        <f>+LOOKUP($A23,INFIRMIERS!$B$8:$B$1048576,INFIRMIERS!X$8:X$1048576)</f>
        <v>NA</v>
      </c>
      <c r="BH23" s="11" t="str">
        <f>+LOOKUP($A23,INFIRMIERS!$B$8:$B$1048576,INFIRMIERS!Y$8:Y$1048576)</f>
        <v>NA</v>
      </c>
      <c r="BI23" s="11" t="str">
        <f>+LOOKUP($A23,INFIRMIERS!$B$8:$B$1048576,INFIRMIERS!Z$8:Z$1048576)</f>
        <v>NA</v>
      </c>
      <c r="BJ23" s="11" t="str">
        <f>+LOOKUP($A23,INFIRMIERS!$B$8:$B$1048576,INFIRMIERS!AA$8:AA$1048576)</f>
        <v>NA</v>
      </c>
      <c r="BK23" s="11" t="str">
        <f>+LOOKUP($A23,INFIRMIERS!$B$8:$B$1048576,INFIRMIERS!AB$8:AB$1048576)</f>
        <v>NA</v>
      </c>
      <c r="BL23" s="11" t="str">
        <f>+LOOKUP($A23,INFIRMIERS!$B$8:$B$1048576,INFIRMIERS!AC$8:AC$1048576)</f>
        <v>NA</v>
      </c>
      <c r="BM23" s="11" t="str">
        <f>+LOOKUP($A23,INFIRMIERS!$B$8:$B$1048576,INFIRMIERS!AD$8:AD$1048576)</f>
        <v>NA</v>
      </c>
      <c r="BN23" s="11" t="str">
        <f>+LOOKUP($A23,INFIRMIERS!$B$8:$B$1048576,INFIRMIERS!AE$8:AE$1048576)</f>
        <v>NA</v>
      </c>
      <c r="BO23" s="11" t="str">
        <f>+LOOKUP($A23,INFIRMIERS!$B$8:$B$1048576,INFIRMIERS!AF$8:AF$1048576)</f>
        <v>NA</v>
      </c>
      <c r="BP23" s="11" t="str">
        <f>+LOOKUP($A23,INFIRMIERS!$B$8:$B$1048576,INFIRMIERS!AG$8:AG$1048576)</f>
        <v>NA</v>
      </c>
      <c r="BQ23" s="11" t="str">
        <f>+LOOKUP($A23,INFIRMIERS!$B$8:$B$1048576,INFIRMIERS!AH$8:AH$1048576)</f>
        <v>NA</v>
      </c>
      <c r="BR23" s="11" t="str">
        <f>+LOOKUP($A23,INFIRMIERS!$B$8:$B$1048576,INFIRMIERS!AI$8:AI$1048576)</f>
        <v>NA</v>
      </c>
      <c r="BS23" s="11" t="str">
        <f>+LOOKUP($A23,INFIRMIERS!$B$8:$B$1048576,INFIRMIERS!AJ$8:AJ$1048576)</f>
        <v>NA</v>
      </c>
      <c r="BT23" s="11" t="str">
        <f>+LOOKUP($A23,INFIRMIERS!$B$8:$B$1048576,INFIRMIERS!AK$8:AK$1048576)</f>
        <v>NA</v>
      </c>
      <c r="BU23" s="11" t="str">
        <f>+LOOKUP($A23,INFIRMIERS!$B$8:$B$1048576,INFIRMIERS!AL$8:AL$1048576)</f>
        <v>NA</v>
      </c>
      <c r="BV23" s="11" t="str">
        <f>+LOOKUP($A23,INFIRMIERS!$B$8:$B$1048576,INFIRMIERS!AM$8:AM$1048576)</f>
        <v>NA</v>
      </c>
      <c r="BW23" s="11" t="str">
        <f>+LOOKUP($A23,INFIRMIERS!$B$8:$B$1048576,INFIRMIERS!AN$8:AN$1048576)</f>
        <v>NA</v>
      </c>
      <c r="BX23" s="11" t="str">
        <f>+LOOKUP($A23,INFIRMIERS!$B$8:$B$1048576,INFIRMIERS!AO$8:AO$1048576)</f>
        <v>NA</v>
      </c>
      <c r="BY23" s="11" t="str">
        <f>+LOOKUP($A23,INFIRMIERS!$B$8:$B$1048576,INFIRMIERS!AP$8:AP$1048576)</f>
        <v>NA</v>
      </c>
      <c r="BZ23" s="11" t="str">
        <f>+LOOKUP($A23,INFIRMIERS!$B$8:$B$1048576,INFIRMIERS!AQ$8:AQ$1048576)</f>
        <v>NA</v>
      </c>
      <c r="CA23" s="11" t="str">
        <f>+LOOKUP($A23,INFIRMIERS!$B$8:$B$1048576,INFIRMIERS!AR$8:AR$1048576)</f>
        <v>NA</v>
      </c>
      <c r="CB23" s="11" t="str">
        <f>+LOOKUP($A23,INFIRMIERS!$B$8:$B$1048576,INFIRMIERS!AS$8:AS$1048576)</f>
        <v>NA</v>
      </c>
      <c r="CC23" s="11" t="str">
        <f>+LOOKUP($A23,INFIRMIERS!$B$8:$B$1048576,INFIRMIERS!AT$8:AT$1048576)</f>
        <v>NA</v>
      </c>
      <c r="CD23" s="11" t="str">
        <f>+LOOKUP($A23,INFIRMIERS!$B$8:$B$1048576,INFIRMIERS!AU$8:AU$1048576)</f>
        <v>NA</v>
      </c>
      <c r="CE23" s="11" t="str">
        <f>+LOOKUP($A23,INFIRMIERS!$B$8:$B$1048576,INFIRMIERS!AV$8:AV$1048576)</f>
        <v>NA</v>
      </c>
      <c r="CF23" s="11" t="str">
        <f>+LOOKUP($A23,INFIRMIERS!$B$8:$B$1048576,INFIRMIERS!AW$8:AW$1048576)</f>
        <v>NA</v>
      </c>
      <c r="CG23" s="11" t="str">
        <f>+LOOKUP($A23,INFIRMIERS!$B$8:$B$1048576,INFIRMIERS!AX$8:AX$1048576)</f>
        <v>NA</v>
      </c>
      <c r="CH23" s="11" t="str">
        <f>+LOOKUP($A23,INFIRMIERS!$B$8:$B$1048576,INFIRMIERS!AY$8:AY$1048576)</f>
        <v>NA</v>
      </c>
      <c r="CI23" s="11" t="str">
        <f>+LOOKUP($A23,INFIRMIERS!$B$8:$B$1048576,INFIRMIERS!AZ$8:AZ$1048576)</f>
        <v>NA</v>
      </c>
      <c r="CJ23" s="11" t="str">
        <f>+LOOKUP($A23,INFIRMIERS!$B$8:$B$1048576,INFIRMIERS!BA$8:BA$1048576)</f>
        <v>NA</v>
      </c>
      <c r="CK23" s="9" t="str">
        <f>+LOOKUP($A23,INFIRMIERS!$B$8:$B$1048576,INFIRMIERS!BB$8:BB$1048576)</f>
        <v>NA</v>
      </c>
      <c r="CM23">
        <f t="shared" si="0"/>
        <v>0</v>
      </c>
    </row>
    <row r="24" spans="1:91" ht="16" thickBot="1">
      <c r="A24" s="12" t="str">
        <f>+PATIENTS!B25</f>
        <v>NA</v>
      </c>
      <c r="B24" s="12">
        <f>+PATIENTS!C25</f>
        <v>0</v>
      </c>
      <c r="C24" s="9">
        <f>+PATIENTS!D25</f>
        <v>0</v>
      </c>
      <c r="D24" s="9">
        <f>+PATIENTS!E25</f>
        <v>0</v>
      </c>
      <c r="E24" s="9">
        <f>+PATIENTS!F25</f>
        <v>0</v>
      </c>
      <c r="F24" s="9">
        <f>+PATIENTS!G25</f>
        <v>0</v>
      </c>
      <c r="G24" s="9">
        <f>+PATIENTS!H25</f>
        <v>0</v>
      </c>
      <c r="H24" s="9">
        <f>+PATIENTS!I25</f>
        <v>0</v>
      </c>
      <c r="I24" s="9">
        <f>+PATIENTS!J25</f>
        <v>0</v>
      </c>
      <c r="J24" s="9">
        <f>+PATIENTS!K25</f>
        <v>0</v>
      </c>
      <c r="K24" s="9">
        <f>+PATIENTS!L25</f>
        <v>0</v>
      </c>
      <c r="L24" s="9">
        <f>+PATIENTS!M25</f>
        <v>0</v>
      </c>
      <c r="M24" s="9">
        <f>+PATIENTS!N25</f>
        <v>0</v>
      </c>
      <c r="N24" s="9">
        <f>+PATIENTS!O25</f>
        <v>0</v>
      </c>
      <c r="O24" s="9">
        <f>+PATIENTS!P25</f>
        <v>0</v>
      </c>
      <c r="P24" s="9">
        <f>+PATIENTS!Q25</f>
        <v>0</v>
      </c>
      <c r="Q24" s="9">
        <f>+PATIENTS!R25</f>
        <v>0</v>
      </c>
      <c r="R24" s="9">
        <f>+PATIENTS!S25</f>
        <v>0</v>
      </c>
      <c r="S24" s="9">
        <f>+PATIENTS!T25</f>
        <v>0</v>
      </c>
      <c r="T24" s="9">
        <f>+PATIENTS!U25</f>
        <v>0</v>
      </c>
      <c r="U24" s="9">
        <f>+PATIENTS!V25</f>
        <v>0</v>
      </c>
      <c r="V24" s="9">
        <f>+PATIENTS!W25</f>
        <v>0</v>
      </c>
      <c r="W24" s="9">
        <f>+PATIENTS!X25</f>
        <v>0</v>
      </c>
      <c r="X24" s="9">
        <f>+PATIENTS!Y25</f>
        <v>0</v>
      </c>
      <c r="Y24" s="9">
        <f>+PATIENTS!Z25</f>
        <v>0</v>
      </c>
      <c r="Z24" s="9">
        <f>+PATIENTS!AA25</f>
        <v>0</v>
      </c>
      <c r="AA24" s="9">
        <f>+PATIENTS!AB25</f>
        <v>0</v>
      </c>
      <c r="AB24" s="9">
        <f>+PATIENTS!AC25</f>
        <v>0</v>
      </c>
      <c r="AC24" s="9">
        <f>+PATIENTS!AD25</f>
        <v>0</v>
      </c>
      <c r="AD24" s="9">
        <f>+PATIENTS!AE25</f>
        <v>0</v>
      </c>
      <c r="AE24" s="9">
        <f>+PATIENTS!AF25</f>
        <v>0</v>
      </c>
      <c r="AF24" s="9">
        <f>+PATIENTS!AG25</f>
        <v>0</v>
      </c>
      <c r="AG24" s="9">
        <f>+PATIENTS!AH25</f>
        <v>0</v>
      </c>
      <c r="AH24" s="9">
        <f>+PATIENTS!AI25</f>
        <v>0</v>
      </c>
      <c r="AI24" s="9">
        <f>+PATIENTS!AJ25</f>
        <v>0</v>
      </c>
      <c r="AJ24" s="9">
        <f>+PATIENTS!AK25</f>
        <v>0</v>
      </c>
      <c r="AK24" s="9">
        <f>+PATIENTS!AL25</f>
        <v>0</v>
      </c>
      <c r="AL24" s="11" t="str">
        <f>+LOOKUP($A24,INFIRMIERS!$B$8:$B$1048576,INFIRMIERS!C$8:C$1048576)</f>
        <v>NA</v>
      </c>
      <c r="AM24" s="11" t="str">
        <f>+LOOKUP($A24,INFIRMIERS!$B$8:$B$1048576,INFIRMIERS!D$8:D$1048576)</f>
        <v>NA</v>
      </c>
      <c r="AN24" s="11" t="str">
        <f>+LOOKUP($A24,INFIRMIERS!$B$8:$B$1048576,INFIRMIERS!E$8:E$1048576)</f>
        <v>NA</v>
      </c>
      <c r="AO24" s="11" t="str">
        <f>+LOOKUP($A24,INFIRMIERS!$B$8:$B$1048576,INFIRMIERS!F$8:F$1048576)</f>
        <v>NA</v>
      </c>
      <c r="AP24" s="11" t="str">
        <f>+LOOKUP($A24,INFIRMIERS!$B$8:$B$1048576,INFIRMIERS!G$8:G$1048576)</f>
        <v>NA</v>
      </c>
      <c r="AQ24" s="11" t="str">
        <f>+LOOKUP($A24,INFIRMIERS!$B$8:$B$1048576,INFIRMIERS!H$8:H$1048576)</f>
        <v>NA</v>
      </c>
      <c r="AR24" s="11" t="str">
        <f>+LOOKUP($A24,INFIRMIERS!$B$8:$B$1048576,INFIRMIERS!I$8:I$1048576)</f>
        <v>NA</v>
      </c>
      <c r="AS24" s="11" t="str">
        <f>+LOOKUP($A24,INFIRMIERS!$B$8:$B$1048576,INFIRMIERS!J$8:J$1048576)</f>
        <v>NA</v>
      </c>
      <c r="AT24" s="11" t="str">
        <f>+LOOKUP($A24,INFIRMIERS!$B$8:$B$1048576,INFIRMIERS!K$8:K$1048576)</f>
        <v>NA</v>
      </c>
      <c r="AU24" s="11" t="str">
        <f>+LOOKUP($A24,INFIRMIERS!$B$8:$B$1048576,INFIRMIERS!L$8:L$1048576)</f>
        <v>NA</v>
      </c>
      <c r="AV24" s="11" t="str">
        <f>+LOOKUP($A24,INFIRMIERS!$B$8:$B$1048576,INFIRMIERS!M$8:M$1048576)</f>
        <v>NA</v>
      </c>
      <c r="AW24" s="11" t="str">
        <f>+LOOKUP($A24,INFIRMIERS!$B$8:$B$1048576,INFIRMIERS!N$8:N$1048576)</f>
        <v>NA</v>
      </c>
      <c r="AX24" s="11" t="str">
        <f>+LOOKUP($A24,INFIRMIERS!$B$8:$B$1048576,INFIRMIERS!O$8:O$1048576)</f>
        <v>NA</v>
      </c>
      <c r="AY24" s="11" t="str">
        <f>+LOOKUP($A24,INFIRMIERS!$B$8:$B$1048576,INFIRMIERS!P$8:P$1048576)</f>
        <v>NA</v>
      </c>
      <c r="AZ24" s="11" t="str">
        <f>+LOOKUP($A24,INFIRMIERS!$B$8:$B$1048576,INFIRMIERS!Q$8:Q$1048576)</f>
        <v>NA</v>
      </c>
      <c r="BA24" s="11" t="str">
        <f>+LOOKUP($A24,INFIRMIERS!$B$8:$B$1048576,INFIRMIERS!R$8:R$1048576)</f>
        <v>NA</v>
      </c>
      <c r="BB24" s="11" t="str">
        <f>+LOOKUP($A24,INFIRMIERS!$B$8:$B$1048576,INFIRMIERS!S$8:S$1048576)</f>
        <v>NA</v>
      </c>
      <c r="BC24" s="11" t="str">
        <f>+LOOKUP($A24,INFIRMIERS!$B$8:$B$1048576,INFIRMIERS!T$8:T$1048576)</f>
        <v>NA</v>
      </c>
      <c r="BD24" s="11" t="str">
        <f>+LOOKUP($A24,INFIRMIERS!$B$8:$B$1048576,INFIRMIERS!U$8:U$1048576)</f>
        <v>NA</v>
      </c>
      <c r="BE24" s="11" t="str">
        <f>+LOOKUP($A24,INFIRMIERS!$B$8:$B$1048576,INFIRMIERS!V$8:V$1048576)</f>
        <v>NA</v>
      </c>
      <c r="BF24" s="11" t="str">
        <f>+LOOKUP($A24,INFIRMIERS!$B$8:$B$1048576,INFIRMIERS!W$8:W$1048576)</f>
        <v>NA</v>
      </c>
      <c r="BG24" s="11" t="str">
        <f>+LOOKUP($A24,INFIRMIERS!$B$8:$B$1048576,INFIRMIERS!X$8:X$1048576)</f>
        <v>NA</v>
      </c>
      <c r="BH24" s="11" t="str">
        <f>+LOOKUP($A24,INFIRMIERS!$B$8:$B$1048576,INFIRMIERS!Y$8:Y$1048576)</f>
        <v>NA</v>
      </c>
      <c r="BI24" s="11" t="str">
        <f>+LOOKUP($A24,INFIRMIERS!$B$8:$B$1048576,INFIRMIERS!Z$8:Z$1048576)</f>
        <v>NA</v>
      </c>
      <c r="BJ24" s="11" t="str">
        <f>+LOOKUP($A24,INFIRMIERS!$B$8:$B$1048576,INFIRMIERS!AA$8:AA$1048576)</f>
        <v>NA</v>
      </c>
      <c r="BK24" s="11" t="str">
        <f>+LOOKUP($A24,INFIRMIERS!$B$8:$B$1048576,INFIRMIERS!AB$8:AB$1048576)</f>
        <v>NA</v>
      </c>
      <c r="BL24" s="11" t="str">
        <f>+LOOKUP($A24,INFIRMIERS!$B$8:$B$1048576,INFIRMIERS!AC$8:AC$1048576)</f>
        <v>NA</v>
      </c>
      <c r="BM24" s="11" t="str">
        <f>+LOOKUP($A24,INFIRMIERS!$B$8:$B$1048576,INFIRMIERS!AD$8:AD$1048576)</f>
        <v>NA</v>
      </c>
      <c r="BN24" s="11" t="str">
        <f>+LOOKUP($A24,INFIRMIERS!$B$8:$B$1048576,INFIRMIERS!AE$8:AE$1048576)</f>
        <v>NA</v>
      </c>
      <c r="BO24" s="11" t="str">
        <f>+LOOKUP($A24,INFIRMIERS!$B$8:$B$1048576,INFIRMIERS!AF$8:AF$1048576)</f>
        <v>NA</v>
      </c>
      <c r="BP24" s="11" t="str">
        <f>+LOOKUP($A24,INFIRMIERS!$B$8:$B$1048576,INFIRMIERS!AG$8:AG$1048576)</f>
        <v>NA</v>
      </c>
      <c r="BQ24" s="11" t="str">
        <f>+LOOKUP($A24,INFIRMIERS!$B$8:$B$1048576,INFIRMIERS!AH$8:AH$1048576)</f>
        <v>NA</v>
      </c>
      <c r="BR24" s="11" t="str">
        <f>+LOOKUP($A24,INFIRMIERS!$B$8:$B$1048576,INFIRMIERS!AI$8:AI$1048576)</f>
        <v>NA</v>
      </c>
      <c r="BS24" s="11" t="str">
        <f>+LOOKUP($A24,INFIRMIERS!$B$8:$B$1048576,INFIRMIERS!AJ$8:AJ$1048576)</f>
        <v>NA</v>
      </c>
      <c r="BT24" s="11" t="str">
        <f>+LOOKUP($A24,INFIRMIERS!$B$8:$B$1048576,INFIRMIERS!AK$8:AK$1048576)</f>
        <v>NA</v>
      </c>
      <c r="BU24" s="11" t="str">
        <f>+LOOKUP($A24,INFIRMIERS!$B$8:$B$1048576,INFIRMIERS!AL$8:AL$1048576)</f>
        <v>NA</v>
      </c>
      <c r="BV24" s="11" t="str">
        <f>+LOOKUP($A24,INFIRMIERS!$B$8:$B$1048576,INFIRMIERS!AM$8:AM$1048576)</f>
        <v>NA</v>
      </c>
      <c r="BW24" s="11" t="str">
        <f>+LOOKUP($A24,INFIRMIERS!$B$8:$B$1048576,INFIRMIERS!AN$8:AN$1048576)</f>
        <v>NA</v>
      </c>
      <c r="BX24" s="11" t="str">
        <f>+LOOKUP($A24,INFIRMIERS!$B$8:$B$1048576,INFIRMIERS!AO$8:AO$1048576)</f>
        <v>NA</v>
      </c>
      <c r="BY24" s="11" t="str">
        <f>+LOOKUP($A24,INFIRMIERS!$B$8:$B$1048576,INFIRMIERS!AP$8:AP$1048576)</f>
        <v>NA</v>
      </c>
      <c r="BZ24" s="11" t="str">
        <f>+LOOKUP($A24,INFIRMIERS!$B$8:$B$1048576,INFIRMIERS!AQ$8:AQ$1048576)</f>
        <v>NA</v>
      </c>
      <c r="CA24" s="11" t="str">
        <f>+LOOKUP($A24,INFIRMIERS!$B$8:$B$1048576,INFIRMIERS!AR$8:AR$1048576)</f>
        <v>NA</v>
      </c>
      <c r="CB24" s="11" t="str">
        <f>+LOOKUP($A24,INFIRMIERS!$B$8:$B$1048576,INFIRMIERS!AS$8:AS$1048576)</f>
        <v>NA</v>
      </c>
      <c r="CC24" s="11" t="str">
        <f>+LOOKUP($A24,INFIRMIERS!$B$8:$B$1048576,INFIRMIERS!AT$8:AT$1048576)</f>
        <v>NA</v>
      </c>
      <c r="CD24" s="11" t="str">
        <f>+LOOKUP($A24,INFIRMIERS!$B$8:$B$1048576,INFIRMIERS!AU$8:AU$1048576)</f>
        <v>NA</v>
      </c>
      <c r="CE24" s="11" t="str">
        <f>+LOOKUP($A24,INFIRMIERS!$B$8:$B$1048576,INFIRMIERS!AV$8:AV$1048576)</f>
        <v>NA</v>
      </c>
      <c r="CF24" s="11" t="str">
        <f>+LOOKUP($A24,INFIRMIERS!$B$8:$B$1048576,INFIRMIERS!AW$8:AW$1048576)</f>
        <v>NA</v>
      </c>
      <c r="CG24" s="11" t="str">
        <f>+LOOKUP($A24,INFIRMIERS!$B$8:$B$1048576,INFIRMIERS!AX$8:AX$1048576)</f>
        <v>NA</v>
      </c>
      <c r="CH24" s="11" t="str">
        <f>+LOOKUP($A24,INFIRMIERS!$B$8:$B$1048576,INFIRMIERS!AY$8:AY$1048576)</f>
        <v>NA</v>
      </c>
      <c r="CI24" s="11" t="str">
        <f>+LOOKUP($A24,INFIRMIERS!$B$8:$B$1048576,INFIRMIERS!AZ$8:AZ$1048576)</f>
        <v>NA</v>
      </c>
      <c r="CJ24" s="11" t="str">
        <f>+LOOKUP($A24,INFIRMIERS!$B$8:$B$1048576,INFIRMIERS!BA$8:BA$1048576)</f>
        <v>NA</v>
      </c>
      <c r="CK24" s="9" t="str">
        <f>+LOOKUP($A24,INFIRMIERS!$B$8:$B$1048576,INFIRMIERS!BB$8:BB$1048576)</f>
        <v>NA</v>
      </c>
      <c r="CM24">
        <f t="shared" si="0"/>
        <v>0</v>
      </c>
    </row>
    <row r="25" spans="1:91" ht="16" thickBot="1">
      <c r="A25" s="12" t="str">
        <f>+PATIENTS!B26</f>
        <v>NA</v>
      </c>
      <c r="B25" s="12">
        <f>+PATIENTS!C26</f>
        <v>0</v>
      </c>
      <c r="C25" s="9">
        <f>+PATIENTS!D26</f>
        <v>0</v>
      </c>
      <c r="D25" s="9">
        <f>+PATIENTS!E26</f>
        <v>0</v>
      </c>
      <c r="E25" s="9">
        <f>+PATIENTS!F26</f>
        <v>0</v>
      </c>
      <c r="F25" s="9">
        <f>+PATIENTS!G26</f>
        <v>0</v>
      </c>
      <c r="G25" s="9">
        <f>+PATIENTS!H26</f>
        <v>0</v>
      </c>
      <c r="H25" s="9">
        <f>+PATIENTS!I26</f>
        <v>0</v>
      </c>
      <c r="I25" s="9">
        <f>+PATIENTS!J26</f>
        <v>0</v>
      </c>
      <c r="J25" s="9">
        <f>+PATIENTS!K26</f>
        <v>0</v>
      </c>
      <c r="K25" s="9">
        <f>+PATIENTS!L26</f>
        <v>0</v>
      </c>
      <c r="L25" s="9">
        <f>+PATIENTS!M26</f>
        <v>0</v>
      </c>
      <c r="M25" s="9">
        <f>+PATIENTS!N26</f>
        <v>0</v>
      </c>
      <c r="N25" s="9">
        <f>+PATIENTS!O26</f>
        <v>0</v>
      </c>
      <c r="O25" s="9">
        <f>+PATIENTS!P26</f>
        <v>0</v>
      </c>
      <c r="P25" s="9">
        <f>+PATIENTS!Q26</f>
        <v>0</v>
      </c>
      <c r="Q25" s="9">
        <f>+PATIENTS!R26</f>
        <v>0</v>
      </c>
      <c r="R25" s="9">
        <f>+PATIENTS!S26</f>
        <v>0</v>
      </c>
      <c r="S25" s="9">
        <f>+PATIENTS!T26</f>
        <v>0</v>
      </c>
      <c r="T25" s="9">
        <f>+PATIENTS!U26</f>
        <v>0</v>
      </c>
      <c r="U25" s="9">
        <f>+PATIENTS!V26</f>
        <v>0</v>
      </c>
      <c r="V25" s="9">
        <f>+PATIENTS!W26</f>
        <v>0</v>
      </c>
      <c r="W25" s="9">
        <f>+PATIENTS!X26</f>
        <v>0</v>
      </c>
      <c r="X25" s="9">
        <f>+PATIENTS!Y26</f>
        <v>0</v>
      </c>
      <c r="Y25" s="9">
        <f>+PATIENTS!Z26</f>
        <v>0</v>
      </c>
      <c r="Z25" s="9">
        <f>+PATIENTS!AA26</f>
        <v>0</v>
      </c>
      <c r="AA25" s="9">
        <f>+PATIENTS!AB26</f>
        <v>0</v>
      </c>
      <c r="AB25" s="9">
        <f>+PATIENTS!AC26</f>
        <v>0</v>
      </c>
      <c r="AC25" s="9">
        <f>+PATIENTS!AD26</f>
        <v>0</v>
      </c>
      <c r="AD25" s="9">
        <f>+PATIENTS!AE26</f>
        <v>0</v>
      </c>
      <c r="AE25" s="9">
        <f>+PATIENTS!AF26</f>
        <v>0</v>
      </c>
      <c r="AF25" s="9">
        <f>+PATIENTS!AG26</f>
        <v>0</v>
      </c>
      <c r="AG25" s="9">
        <f>+PATIENTS!AH26</f>
        <v>0</v>
      </c>
      <c r="AH25" s="9">
        <f>+PATIENTS!AI26</f>
        <v>0</v>
      </c>
      <c r="AI25" s="9">
        <f>+PATIENTS!AJ26</f>
        <v>0</v>
      </c>
      <c r="AJ25" s="9">
        <f>+PATIENTS!AK26</f>
        <v>0</v>
      </c>
      <c r="AK25" s="9">
        <f>+PATIENTS!AL26</f>
        <v>0</v>
      </c>
      <c r="AL25" s="11" t="str">
        <f>+LOOKUP($A25,INFIRMIERS!$B$8:$B$1048576,INFIRMIERS!C$8:C$1048576)</f>
        <v>NA</v>
      </c>
      <c r="AM25" s="11" t="str">
        <f>+LOOKUP($A25,INFIRMIERS!$B$8:$B$1048576,INFIRMIERS!D$8:D$1048576)</f>
        <v>NA</v>
      </c>
      <c r="AN25" s="11" t="str">
        <f>+LOOKUP($A25,INFIRMIERS!$B$8:$B$1048576,INFIRMIERS!E$8:E$1048576)</f>
        <v>NA</v>
      </c>
      <c r="AO25" s="11" t="str">
        <f>+LOOKUP($A25,INFIRMIERS!$B$8:$B$1048576,INFIRMIERS!F$8:F$1048576)</f>
        <v>NA</v>
      </c>
      <c r="AP25" s="11" t="str">
        <f>+LOOKUP($A25,INFIRMIERS!$B$8:$B$1048576,INFIRMIERS!G$8:G$1048576)</f>
        <v>NA</v>
      </c>
      <c r="AQ25" s="11" t="str">
        <f>+LOOKUP($A25,INFIRMIERS!$B$8:$B$1048576,INFIRMIERS!H$8:H$1048576)</f>
        <v>NA</v>
      </c>
      <c r="AR25" s="11" t="str">
        <f>+LOOKUP($A25,INFIRMIERS!$B$8:$B$1048576,INFIRMIERS!I$8:I$1048576)</f>
        <v>NA</v>
      </c>
      <c r="AS25" s="11" t="str">
        <f>+LOOKUP($A25,INFIRMIERS!$B$8:$B$1048576,INFIRMIERS!J$8:J$1048576)</f>
        <v>NA</v>
      </c>
      <c r="AT25" s="11" t="str">
        <f>+LOOKUP($A25,INFIRMIERS!$B$8:$B$1048576,INFIRMIERS!K$8:K$1048576)</f>
        <v>NA</v>
      </c>
      <c r="AU25" s="11" t="str">
        <f>+LOOKUP($A25,INFIRMIERS!$B$8:$B$1048576,INFIRMIERS!L$8:L$1048576)</f>
        <v>NA</v>
      </c>
      <c r="AV25" s="11" t="str">
        <f>+LOOKUP($A25,INFIRMIERS!$B$8:$B$1048576,INFIRMIERS!M$8:M$1048576)</f>
        <v>NA</v>
      </c>
      <c r="AW25" s="11" t="str">
        <f>+LOOKUP($A25,INFIRMIERS!$B$8:$B$1048576,INFIRMIERS!N$8:N$1048576)</f>
        <v>NA</v>
      </c>
      <c r="AX25" s="11" t="str">
        <f>+LOOKUP($A25,INFIRMIERS!$B$8:$B$1048576,INFIRMIERS!O$8:O$1048576)</f>
        <v>NA</v>
      </c>
      <c r="AY25" s="11" t="str">
        <f>+LOOKUP($A25,INFIRMIERS!$B$8:$B$1048576,INFIRMIERS!P$8:P$1048576)</f>
        <v>NA</v>
      </c>
      <c r="AZ25" s="11" t="str">
        <f>+LOOKUP($A25,INFIRMIERS!$B$8:$B$1048576,INFIRMIERS!Q$8:Q$1048576)</f>
        <v>NA</v>
      </c>
      <c r="BA25" s="11" t="str">
        <f>+LOOKUP($A25,INFIRMIERS!$B$8:$B$1048576,INFIRMIERS!R$8:R$1048576)</f>
        <v>NA</v>
      </c>
      <c r="BB25" s="11" t="str">
        <f>+LOOKUP($A25,INFIRMIERS!$B$8:$B$1048576,INFIRMIERS!S$8:S$1048576)</f>
        <v>NA</v>
      </c>
      <c r="BC25" s="11" t="str">
        <f>+LOOKUP($A25,INFIRMIERS!$B$8:$B$1048576,INFIRMIERS!T$8:T$1048576)</f>
        <v>NA</v>
      </c>
      <c r="BD25" s="11" t="str">
        <f>+LOOKUP($A25,INFIRMIERS!$B$8:$B$1048576,INFIRMIERS!U$8:U$1048576)</f>
        <v>NA</v>
      </c>
      <c r="BE25" s="11" t="str">
        <f>+LOOKUP($A25,INFIRMIERS!$B$8:$B$1048576,INFIRMIERS!V$8:V$1048576)</f>
        <v>NA</v>
      </c>
      <c r="BF25" s="11" t="str">
        <f>+LOOKUP($A25,INFIRMIERS!$B$8:$B$1048576,INFIRMIERS!W$8:W$1048576)</f>
        <v>NA</v>
      </c>
      <c r="BG25" s="11" t="str">
        <f>+LOOKUP($A25,INFIRMIERS!$B$8:$B$1048576,INFIRMIERS!X$8:X$1048576)</f>
        <v>NA</v>
      </c>
      <c r="BH25" s="11" t="str">
        <f>+LOOKUP($A25,INFIRMIERS!$B$8:$B$1048576,INFIRMIERS!Y$8:Y$1048576)</f>
        <v>NA</v>
      </c>
      <c r="BI25" s="11" t="str">
        <f>+LOOKUP($A25,INFIRMIERS!$B$8:$B$1048576,INFIRMIERS!Z$8:Z$1048576)</f>
        <v>NA</v>
      </c>
      <c r="BJ25" s="11" t="str">
        <f>+LOOKUP($A25,INFIRMIERS!$B$8:$B$1048576,INFIRMIERS!AA$8:AA$1048576)</f>
        <v>NA</v>
      </c>
      <c r="BK25" s="11" t="str">
        <f>+LOOKUP($A25,INFIRMIERS!$B$8:$B$1048576,INFIRMIERS!AB$8:AB$1048576)</f>
        <v>NA</v>
      </c>
      <c r="BL25" s="11" t="str">
        <f>+LOOKUP($A25,INFIRMIERS!$B$8:$B$1048576,INFIRMIERS!AC$8:AC$1048576)</f>
        <v>NA</v>
      </c>
      <c r="BM25" s="11" t="str">
        <f>+LOOKUP($A25,INFIRMIERS!$B$8:$B$1048576,INFIRMIERS!AD$8:AD$1048576)</f>
        <v>NA</v>
      </c>
      <c r="BN25" s="11" t="str">
        <f>+LOOKUP($A25,INFIRMIERS!$B$8:$B$1048576,INFIRMIERS!AE$8:AE$1048576)</f>
        <v>NA</v>
      </c>
      <c r="BO25" s="11" t="str">
        <f>+LOOKUP($A25,INFIRMIERS!$B$8:$B$1048576,INFIRMIERS!AF$8:AF$1048576)</f>
        <v>NA</v>
      </c>
      <c r="BP25" s="11" t="str">
        <f>+LOOKUP($A25,INFIRMIERS!$B$8:$B$1048576,INFIRMIERS!AG$8:AG$1048576)</f>
        <v>NA</v>
      </c>
      <c r="BQ25" s="11" t="str">
        <f>+LOOKUP($A25,INFIRMIERS!$B$8:$B$1048576,INFIRMIERS!AH$8:AH$1048576)</f>
        <v>NA</v>
      </c>
      <c r="BR25" s="11" t="str">
        <f>+LOOKUP($A25,INFIRMIERS!$B$8:$B$1048576,INFIRMIERS!AI$8:AI$1048576)</f>
        <v>NA</v>
      </c>
      <c r="BS25" s="11" t="str">
        <f>+LOOKUP($A25,INFIRMIERS!$B$8:$B$1048576,INFIRMIERS!AJ$8:AJ$1048576)</f>
        <v>NA</v>
      </c>
      <c r="BT25" s="11" t="str">
        <f>+LOOKUP($A25,INFIRMIERS!$B$8:$B$1048576,INFIRMIERS!AK$8:AK$1048576)</f>
        <v>NA</v>
      </c>
      <c r="BU25" s="11" t="str">
        <f>+LOOKUP($A25,INFIRMIERS!$B$8:$B$1048576,INFIRMIERS!AL$8:AL$1048576)</f>
        <v>NA</v>
      </c>
      <c r="BV25" s="11" t="str">
        <f>+LOOKUP($A25,INFIRMIERS!$B$8:$B$1048576,INFIRMIERS!AM$8:AM$1048576)</f>
        <v>NA</v>
      </c>
      <c r="BW25" s="11" t="str">
        <f>+LOOKUP($A25,INFIRMIERS!$B$8:$B$1048576,INFIRMIERS!AN$8:AN$1048576)</f>
        <v>NA</v>
      </c>
      <c r="BX25" s="11" t="str">
        <f>+LOOKUP($A25,INFIRMIERS!$B$8:$B$1048576,INFIRMIERS!AO$8:AO$1048576)</f>
        <v>NA</v>
      </c>
      <c r="BY25" s="11" t="str">
        <f>+LOOKUP($A25,INFIRMIERS!$B$8:$B$1048576,INFIRMIERS!AP$8:AP$1048576)</f>
        <v>NA</v>
      </c>
      <c r="BZ25" s="11" t="str">
        <f>+LOOKUP($A25,INFIRMIERS!$B$8:$B$1048576,INFIRMIERS!AQ$8:AQ$1048576)</f>
        <v>NA</v>
      </c>
      <c r="CA25" s="11" t="str">
        <f>+LOOKUP($A25,INFIRMIERS!$B$8:$B$1048576,INFIRMIERS!AR$8:AR$1048576)</f>
        <v>NA</v>
      </c>
      <c r="CB25" s="11" t="str">
        <f>+LOOKUP($A25,INFIRMIERS!$B$8:$B$1048576,INFIRMIERS!AS$8:AS$1048576)</f>
        <v>NA</v>
      </c>
      <c r="CC25" s="11" t="str">
        <f>+LOOKUP($A25,INFIRMIERS!$B$8:$B$1048576,INFIRMIERS!AT$8:AT$1048576)</f>
        <v>NA</v>
      </c>
      <c r="CD25" s="11" t="str">
        <f>+LOOKUP($A25,INFIRMIERS!$B$8:$B$1048576,INFIRMIERS!AU$8:AU$1048576)</f>
        <v>NA</v>
      </c>
      <c r="CE25" s="11" t="str">
        <f>+LOOKUP($A25,INFIRMIERS!$B$8:$B$1048576,INFIRMIERS!AV$8:AV$1048576)</f>
        <v>NA</v>
      </c>
      <c r="CF25" s="11" t="str">
        <f>+LOOKUP($A25,INFIRMIERS!$B$8:$B$1048576,INFIRMIERS!AW$8:AW$1048576)</f>
        <v>NA</v>
      </c>
      <c r="CG25" s="11" t="str">
        <f>+LOOKUP($A25,INFIRMIERS!$B$8:$B$1048576,INFIRMIERS!AX$8:AX$1048576)</f>
        <v>NA</v>
      </c>
      <c r="CH25" s="11" t="str">
        <f>+LOOKUP($A25,INFIRMIERS!$B$8:$B$1048576,INFIRMIERS!AY$8:AY$1048576)</f>
        <v>NA</v>
      </c>
      <c r="CI25" s="11" t="str">
        <f>+LOOKUP($A25,INFIRMIERS!$B$8:$B$1048576,INFIRMIERS!AZ$8:AZ$1048576)</f>
        <v>NA</v>
      </c>
      <c r="CJ25" s="11" t="str">
        <f>+LOOKUP($A25,INFIRMIERS!$B$8:$B$1048576,INFIRMIERS!BA$8:BA$1048576)</f>
        <v>NA</v>
      </c>
      <c r="CK25" s="9" t="str">
        <f>+LOOKUP($A25,INFIRMIERS!$B$8:$B$1048576,INFIRMIERS!BB$8:BB$1048576)</f>
        <v>NA</v>
      </c>
      <c r="CM25">
        <f t="shared" si="0"/>
        <v>0</v>
      </c>
    </row>
    <row r="26" spans="1:91" ht="16" thickBot="1">
      <c r="A26" s="12" t="str">
        <f>+PATIENTS!B27</f>
        <v>NA</v>
      </c>
      <c r="B26" s="12">
        <f>+PATIENTS!C27</f>
        <v>0</v>
      </c>
      <c r="C26" s="9">
        <f>+PATIENTS!D27</f>
        <v>0</v>
      </c>
      <c r="D26" s="9">
        <f>+PATIENTS!E27</f>
        <v>0</v>
      </c>
      <c r="E26" s="9">
        <f>+PATIENTS!F27</f>
        <v>0</v>
      </c>
      <c r="F26" s="9">
        <f>+PATIENTS!G27</f>
        <v>0</v>
      </c>
      <c r="G26" s="9">
        <f>+PATIENTS!H27</f>
        <v>0</v>
      </c>
      <c r="H26" s="9">
        <f>+PATIENTS!I27</f>
        <v>0</v>
      </c>
      <c r="I26" s="9">
        <f>+PATIENTS!J27</f>
        <v>0</v>
      </c>
      <c r="J26" s="9">
        <f>+PATIENTS!K27</f>
        <v>0</v>
      </c>
      <c r="K26" s="9">
        <f>+PATIENTS!L27</f>
        <v>0</v>
      </c>
      <c r="L26" s="9">
        <f>+PATIENTS!M27</f>
        <v>0</v>
      </c>
      <c r="M26" s="9">
        <f>+PATIENTS!N27</f>
        <v>0</v>
      </c>
      <c r="N26" s="9">
        <f>+PATIENTS!O27</f>
        <v>0</v>
      </c>
      <c r="O26" s="9">
        <f>+PATIENTS!P27</f>
        <v>0</v>
      </c>
      <c r="P26" s="9">
        <f>+PATIENTS!Q27</f>
        <v>0</v>
      </c>
      <c r="Q26" s="9">
        <f>+PATIENTS!R27</f>
        <v>0</v>
      </c>
      <c r="R26" s="9">
        <f>+PATIENTS!S27</f>
        <v>0</v>
      </c>
      <c r="S26" s="9">
        <f>+PATIENTS!T27</f>
        <v>0</v>
      </c>
      <c r="T26" s="9">
        <f>+PATIENTS!U27</f>
        <v>0</v>
      </c>
      <c r="U26" s="9">
        <f>+PATIENTS!V27</f>
        <v>0</v>
      </c>
      <c r="V26" s="9">
        <f>+PATIENTS!W27</f>
        <v>0</v>
      </c>
      <c r="W26" s="9">
        <f>+PATIENTS!X27</f>
        <v>0</v>
      </c>
      <c r="X26" s="9">
        <f>+PATIENTS!Y27</f>
        <v>0</v>
      </c>
      <c r="Y26" s="9">
        <f>+PATIENTS!Z27</f>
        <v>0</v>
      </c>
      <c r="Z26" s="9">
        <f>+PATIENTS!AA27</f>
        <v>0</v>
      </c>
      <c r="AA26" s="9">
        <f>+PATIENTS!AB27</f>
        <v>0</v>
      </c>
      <c r="AB26" s="9">
        <f>+PATIENTS!AC27</f>
        <v>0</v>
      </c>
      <c r="AC26" s="9">
        <f>+PATIENTS!AD27</f>
        <v>0</v>
      </c>
      <c r="AD26" s="9">
        <f>+PATIENTS!AE27</f>
        <v>0</v>
      </c>
      <c r="AE26" s="9">
        <f>+PATIENTS!AF27</f>
        <v>0</v>
      </c>
      <c r="AF26" s="9">
        <f>+PATIENTS!AG27</f>
        <v>0</v>
      </c>
      <c r="AG26" s="9">
        <f>+PATIENTS!AH27</f>
        <v>0</v>
      </c>
      <c r="AH26" s="9">
        <f>+PATIENTS!AI27</f>
        <v>0</v>
      </c>
      <c r="AI26" s="9">
        <f>+PATIENTS!AJ27</f>
        <v>0</v>
      </c>
      <c r="AJ26" s="9">
        <f>+PATIENTS!AK27</f>
        <v>0</v>
      </c>
      <c r="AK26" s="9">
        <f>+PATIENTS!AL27</f>
        <v>0</v>
      </c>
      <c r="AL26" s="11" t="str">
        <f>+LOOKUP($A26,INFIRMIERS!$B$8:$B$1048576,INFIRMIERS!C$8:C$1048576)</f>
        <v>NA</v>
      </c>
      <c r="AM26" s="11" t="str">
        <f>+LOOKUP($A26,INFIRMIERS!$B$8:$B$1048576,INFIRMIERS!D$8:D$1048576)</f>
        <v>NA</v>
      </c>
      <c r="AN26" s="11" t="str">
        <f>+LOOKUP($A26,INFIRMIERS!$B$8:$B$1048576,INFIRMIERS!E$8:E$1048576)</f>
        <v>NA</v>
      </c>
      <c r="AO26" s="11" t="str">
        <f>+LOOKUP($A26,INFIRMIERS!$B$8:$B$1048576,INFIRMIERS!F$8:F$1048576)</f>
        <v>NA</v>
      </c>
      <c r="AP26" s="11" t="str">
        <f>+LOOKUP($A26,INFIRMIERS!$B$8:$B$1048576,INFIRMIERS!G$8:G$1048576)</f>
        <v>NA</v>
      </c>
      <c r="AQ26" s="11" t="str">
        <f>+LOOKUP($A26,INFIRMIERS!$B$8:$B$1048576,INFIRMIERS!H$8:H$1048576)</f>
        <v>NA</v>
      </c>
      <c r="AR26" s="11" t="str">
        <f>+LOOKUP($A26,INFIRMIERS!$B$8:$B$1048576,INFIRMIERS!I$8:I$1048576)</f>
        <v>NA</v>
      </c>
      <c r="AS26" s="11" t="str">
        <f>+LOOKUP($A26,INFIRMIERS!$B$8:$B$1048576,INFIRMIERS!J$8:J$1048576)</f>
        <v>NA</v>
      </c>
      <c r="AT26" s="11" t="str">
        <f>+LOOKUP($A26,INFIRMIERS!$B$8:$B$1048576,INFIRMIERS!K$8:K$1048576)</f>
        <v>NA</v>
      </c>
      <c r="AU26" s="11" t="str">
        <f>+LOOKUP($A26,INFIRMIERS!$B$8:$B$1048576,INFIRMIERS!L$8:L$1048576)</f>
        <v>NA</v>
      </c>
      <c r="AV26" s="11" t="str">
        <f>+LOOKUP($A26,INFIRMIERS!$B$8:$B$1048576,INFIRMIERS!M$8:M$1048576)</f>
        <v>NA</v>
      </c>
      <c r="AW26" s="11" t="str">
        <f>+LOOKUP($A26,INFIRMIERS!$B$8:$B$1048576,INFIRMIERS!N$8:N$1048576)</f>
        <v>NA</v>
      </c>
      <c r="AX26" s="11" t="str">
        <f>+LOOKUP($A26,INFIRMIERS!$B$8:$B$1048576,INFIRMIERS!O$8:O$1048576)</f>
        <v>NA</v>
      </c>
      <c r="AY26" s="11" t="str">
        <f>+LOOKUP($A26,INFIRMIERS!$B$8:$B$1048576,INFIRMIERS!P$8:P$1048576)</f>
        <v>NA</v>
      </c>
      <c r="AZ26" s="11" t="str">
        <f>+LOOKUP($A26,INFIRMIERS!$B$8:$B$1048576,INFIRMIERS!Q$8:Q$1048576)</f>
        <v>NA</v>
      </c>
      <c r="BA26" s="11" t="str">
        <f>+LOOKUP($A26,INFIRMIERS!$B$8:$B$1048576,INFIRMIERS!R$8:R$1048576)</f>
        <v>NA</v>
      </c>
      <c r="BB26" s="11" t="str">
        <f>+LOOKUP($A26,INFIRMIERS!$B$8:$B$1048576,INFIRMIERS!S$8:S$1048576)</f>
        <v>NA</v>
      </c>
      <c r="BC26" s="11" t="str">
        <f>+LOOKUP($A26,INFIRMIERS!$B$8:$B$1048576,INFIRMIERS!T$8:T$1048576)</f>
        <v>NA</v>
      </c>
      <c r="BD26" s="11" t="str">
        <f>+LOOKUP($A26,INFIRMIERS!$B$8:$B$1048576,INFIRMIERS!U$8:U$1048576)</f>
        <v>NA</v>
      </c>
      <c r="BE26" s="11" t="str">
        <f>+LOOKUP($A26,INFIRMIERS!$B$8:$B$1048576,INFIRMIERS!V$8:V$1048576)</f>
        <v>NA</v>
      </c>
      <c r="BF26" s="11" t="str">
        <f>+LOOKUP($A26,INFIRMIERS!$B$8:$B$1048576,INFIRMIERS!W$8:W$1048576)</f>
        <v>NA</v>
      </c>
      <c r="BG26" s="11" t="str">
        <f>+LOOKUP($A26,INFIRMIERS!$B$8:$B$1048576,INFIRMIERS!X$8:X$1048576)</f>
        <v>NA</v>
      </c>
      <c r="BH26" s="11" t="str">
        <f>+LOOKUP($A26,INFIRMIERS!$B$8:$B$1048576,INFIRMIERS!Y$8:Y$1048576)</f>
        <v>NA</v>
      </c>
      <c r="BI26" s="11" t="str">
        <f>+LOOKUP($A26,INFIRMIERS!$B$8:$B$1048576,INFIRMIERS!Z$8:Z$1048576)</f>
        <v>NA</v>
      </c>
      <c r="BJ26" s="11" t="str">
        <f>+LOOKUP($A26,INFIRMIERS!$B$8:$B$1048576,INFIRMIERS!AA$8:AA$1048576)</f>
        <v>NA</v>
      </c>
      <c r="BK26" s="11" t="str">
        <f>+LOOKUP($A26,INFIRMIERS!$B$8:$B$1048576,INFIRMIERS!AB$8:AB$1048576)</f>
        <v>NA</v>
      </c>
      <c r="BL26" s="11" t="str">
        <f>+LOOKUP($A26,INFIRMIERS!$B$8:$B$1048576,INFIRMIERS!AC$8:AC$1048576)</f>
        <v>NA</v>
      </c>
      <c r="BM26" s="11" t="str">
        <f>+LOOKUP($A26,INFIRMIERS!$B$8:$B$1048576,INFIRMIERS!AD$8:AD$1048576)</f>
        <v>NA</v>
      </c>
      <c r="BN26" s="11" t="str">
        <f>+LOOKUP($A26,INFIRMIERS!$B$8:$B$1048576,INFIRMIERS!AE$8:AE$1048576)</f>
        <v>NA</v>
      </c>
      <c r="BO26" s="11" t="str">
        <f>+LOOKUP($A26,INFIRMIERS!$B$8:$B$1048576,INFIRMIERS!AF$8:AF$1048576)</f>
        <v>NA</v>
      </c>
      <c r="BP26" s="11" t="str">
        <f>+LOOKUP($A26,INFIRMIERS!$B$8:$B$1048576,INFIRMIERS!AG$8:AG$1048576)</f>
        <v>NA</v>
      </c>
      <c r="BQ26" s="11" t="str">
        <f>+LOOKUP($A26,INFIRMIERS!$B$8:$B$1048576,INFIRMIERS!AH$8:AH$1048576)</f>
        <v>NA</v>
      </c>
      <c r="BR26" s="11" t="str">
        <f>+LOOKUP($A26,INFIRMIERS!$B$8:$B$1048576,INFIRMIERS!AI$8:AI$1048576)</f>
        <v>NA</v>
      </c>
      <c r="BS26" s="11" t="str">
        <f>+LOOKUP($A26,INFIRMIERS!$B$8:$B$1048576,INFIRMIERS!AJ$8:AJ$1048576)</f>
        <v>NA</v>
      </c>
      <c r="BT26" s="11" t="str">
        <f>+LOOKUP($A26,INFIRMIERS!$B$8:$B$1048576,INFIRMIERS!AK$8:AK$1048576)</f>
        <v>NA</v>
      </c>
      <c r="BU26" s="11" t="str">
        <f>+LOOKUP($A26,INFIRMIERS!$B$8:$B$1048576,INFIRMIERS!AL$8:AL$1048576)</f>
        <v>NA</v>
      </c>
      <c r="BV26" s="11" t="str">
        <f>+LOOKUP($A26,INFIRMIERS!$B$8:$B$1048576,INFIRMIERS!AM$8:AM$1048576)</f>
        <v>NA</v>
      </c>
      <c r="BW26" s="11" t="str">
        <f>+LOOKUP($A26,INFIRMIERS!$B$8:$B$1048576,INFIRMIERS!AN$8:AN$1048576)</f>
        <v>NA</v>
      </c>
      <c r="BX26" s="11" t="str">
        <f>+LOOKUP($A26,INFIRMIERS!$B$8:$B$1048576,INFIRMIERS!AO$8:AO$1048576)</f>
        <v>NA</v>
      </c>
      <c r="BY26" s="11" t="str">
        <f>+LOOKUP($A26,INFIRMIERS!$B$8:$B$1048576,INFIRMIERS!AP$8:AP$1048576)</f>
        <v>NA</v>
      </c>
      <c r="BZ26" s="11" t="str">
        <f>+LOOKUP($A26,INFIRMIERS!$B$8:$B$1048576,INFIRMIERS!AQ$8:AQ$1048576)</f>
        <v>NA</v>
      </c>
      <c r="CA26" s="11" t="str">
        <f>+LOOKUP($A26,INFIRMIERS!$B$8:$B$1048576,INFIRMIERS!AR$8:AR$1048576)</f>
        <v>NA</v>
      </c>
      <c r="CB26" s="11" t="str">
        <f>+LOOKUP($A26,INFIRMIERS!$B$8:$B$1048576,INFIRMIERS!AS$8:AS$1048576)</f>
        <v>NA</v>
      </c>
      <c r="CC26" s="11" t="str">
        <f>+LOOKUP($A26,INFIRMIERS!$B$8:$B$1048576,INFIRMIERS!AT$8:AT$1048576)</f>
        <v>NA</v>
      </c>
      <c r="CD26" s="11" t="str">
        <f>+LOOKUP($A26,INFIRMIERS!$B$8:$B$1048576,INFIRMIERS!AU$8:AU$1048576)</f>
        <v>NA</v>
      </c>
      <c r="CE26" s="11" t="str">
        <f>+LOOKUP($A26,INFIRMIERS!$B$8:$B$1048576,INFIRMIERS!AV$8:AV$1048576)</f>
        <v>NA</v>
      </c>
      <c r="CF26" s="11" t="str">
        <f>+LOOKUP($A26,INFIRMIERS!$B$8:$B$1048576,INFIRMIERS!AW$8:AW$1048576)</f>
        <v>NA</v>
      </c>
      <c r="CG26" s="11" t="str">
        <f>+LOOKUP($A26,INFIRMIERS!$B$8:$B$1048576,INFIRMIERS!AX$8:AX$1048576)</f>
        <v>NA</v>
      </c>
      <c r="CH26" s="11" t="str">
        <f>+LOOKUP($A26,INFIRMIERS!$B$8:$B$1048576,INFIRMIERS!AY$8:AY$1048576)</f>
        <v>NA</v>
      </c>
      <c r="CI26" s="11" t="str">
        <f>+LOOKUP($A26,INFIRMIERS!$B$8:$B$1048576,INFIRMIERS!AZ$8:AZ$1048576)</f>
        <v>NA</v>
      </c>
      <c r="CJ26" s="11" t="str">
        <f>+LOOKUP($A26,INFIRMIERS!$B$8:$B$1048576,INFIRMIERS!BA$8:BA$1048576)</f>
        <v>NA</v>
      </c>
      <c r="CK26" s="9" t="str">
        <f>+LOOKUP($A26,INFIRMIERS!$B$8:$B$1048576,INFIRMIERS!BB$8:BB$1048576)</f>
        <v>NA</v>
      </c>
      <c r="CM26">
        <f t="shared" si="0"/>
        <v>0</v>
      </c>
    </row>
    <row r="27" spans="1:91" ht="16" thickBot="1">
      <c r="A27" s="12" t="str">
        <f>+PATIENTS!B28</f>
        <v>NA</v>
      </c>
      <c r="B27" s="12">
        <f>+PATIENTS!C28</f>
        <v>0</v>
      </c>
      <c r="C27" s="9">
        <f>+PATIENTS!D28</f>
        <v>0</v>
      </c>
      <c r="D27" s="9">
        <f>+PATIENTS!E28</f>
        <v>0</v>
      </c>
      <c r="E27" s="9">
        <f>+PATIENTS!F28</f>
        <v>0</v>
      </c>
      <c r="F27" s="9">
        <f>+PATIENTS!G28</f>
        <v>0</v>
      </c>
      <c r="G27" s="9">
        <f>+PATIENTS!H28</f>
        <v>0</v>
      </c>
      <c r="H27" s="9">
        <f>+PATIENTS!I28</f>
        <v>0</v>
      </c>
      <c r="I27" s="9">
        <f>+PATIENTS!J28</f>
        <v>0</v>
      </c>
      <c r="J27" s="9">
        <f>+PATIENTS!K28</f>
        <v>0</v>
      </c>
      <c r="K27" s="9">
        <f>+PATIENTS!L28</f>
        <v>0</v>
      </c>
      <c r="L27" s="9">
        <f>+PATIENTS!M28</f>
        <v>0</v>
      </c>
      <c r="M27" s="9">
        <f>+PATIENTS!N28</f>
        <v>0</v>
      </c>
      <c r="N27" s="9">
        <f>+PATIENTS!O28</f>
        <v>0</v>
      </c>
      <c r="O27" s="9">
        <f>+PATIENTS!P28</f>
        <v>0</v>
      </c>
      <c r="P27" s="9">
        <f>+PATIENTS!Q28</f>
        <v>0</v>
      </c>
      <c r="Q27" s="9">
        <f>+PATIENTS!R28</f>
        <v>0</v>
      </c>
      <c r="R27" s="9">
        <f>+PATIENTS!S28</f>
        <v>0</v>
      </c>
      <c r="S27" s="9">
        <f>+PATIENTS!T28</f>
        <v>0</v>
      </c>
      <c r="T27" s="9">
        <f>+PATIENTS!U28</f>
        <v>0</v>
      </c>
      <c r="U27" s="9">
        <f>+PATIENTS!V28</f>
        <v>0</v>
      </c>
      <c r="V27" s="9">
        <f>+PATIENTS!W28</f>
        <v>0</v>
      </c>
      <c r="W27" s="9">
        <f>+PATIENTS!X28</f>
        <v>0</v>
      </c>
      <c r="X27" s="9">
        <f>+PATIENTS!Y28</f>
        <v>0</v>
      </c>
      <c r="Y27" s="9">
        <f>+PATIENTS!Z28</f>
        <v>0</v>
      </c>
      <c r="Z27" s="9">
        <f>+PATIENTS!AA28</f>
        <v>0</v>
      </c>
      <c r="AA27" s="9">
        <f>+PATIENTS!AB28</f>
        <v>0</v>
      </c>
      <c r="AB27" s="9">
        <f>+PATIENTS!AC28</f>
        <v>0</v>
      </c>
      <c r="AC27" s="9">
        <f>+PATIENTS!AD28</f>
        <v>0</v>
      </c>
      <c r="AD27" s="9">
        <f>+PATIENTS!AE28</f>
        <v>0</v>
      </c>
      <c r="AE27" s="9">
        <f>+PATIENTS!AF28</f>
        <v>0</v>
      </c>
      <c r="AF27" s="9">
        <f>+PATIENTS!AG28</f>
        <v>0</v>
      </c>
      <c r="AG27" s="9">
        <f>+PATIENTS!AH28</f>
        <v>0</v>
      </c>
      <c r="AH27" s="9">
        <f>+PATIENTS!AI28</f>
        <v>0</v>
      </c>
      <c r="AI27" s="9">
        <f>+PATIENTS!AJ28</f>
        <v>0</v>
      </c>
      <c r="AJ27" s="9">
        <f>+PATIENTS!AK28</f>
        <v>0</v>
      </c>
      <c r="AK27" s="9">
        <f>+PATIENTS!AL28</f>
        <v>0</v>
      </c>
      <c r="AL27" s="11" t="str">
        <f>+LOOKUP($A27,INFIRMIERS!$B$8:$B$1048576,INFIRMIERS!C$8:C$1048576)</f>
        <v>NA</v>
      </c>
      <c r="AM27" s="11" t="str">
        <f>+LOOKUP($A27,INFIRMIERS!$B$8:$B$1048576,INFIRMIERS!D$8:D$1048576)</f>
        <v>NA</v>
      </c>
      <c r="AN27" s="11" t="str">
        <f>+LOOKUP($A27,INFIRMIERS!$B$8:$B$1048576,INFIRMIERS!E$8:E$1048576)</f>
        <v>NA</v>
      </c>
      <c r="AO27" s="11" t="str">
        <f>+LOOKUP($A27,INFIRMIERS!$B$8:$B$1048576,INFIRMIERS!F$8:F$1048576)</f>
        <v>NA</v>
      </c>
      <c r="AP27" s="11" t="str">
        <f>+LOOKUP($A27,INFIRMIERS!$B$8:$B$1048576,INFIRMIERS!G$8:G$1048576)</f>
        <v>NA</v>
      </c>
      <c r="AQ27" s="11" t="str">
        <f>+LOOKUP($A27,INFIRMIERS!$B$8:$B$1048576,INFIRMIERS!H$8:H$1048576)</f>
        <v>NA</v>
      </c>
      <c r="AR27" s="11" t="str">
        <f>+LOOKUP($A27,INFIRMIERS!$B$8:$B$1048576,INFIRMIERS!I$8:I$1048576)</f>
        <v>NA</v>
      </c>
      <c r="AS27" s="11" t="str">
        <f>+LOOKUP($A27,INFIRMIERS!$B$8:$B$1048576,INFIRMIERS!J$8:J$1048576)</f>
        <v>NA</v>
      </c>
      <c r="AT27" s="11" t="str">
        <f>+LOOKUP($A27,INFIRMIERS!$B$8:$B$1048576,INFIRMIERS!K$8:K$1048576)</f>
        <v>NA</v>
      </c>
      <c r="AU27" s="11" t="str">
        <f>+LOOKUP($A27,INFIRMIERS!$B$8:$B$1048576,INFIRMIERS!L$8:L$1048576)</f>
        <v>NA</v>
      </c>
      <c r="AV27" s="11" t="str">
        <f>+LOOKUP($A27,INFIRMIERS!$B$8:$B$1048576,INFIRMIERS!M$8:M$1048576)</f>
        <v>NA</v>
      </c>
      <c r="AW27" s="11" t="str">
        <f>+LOOKUP($A27,INFIRMIERS!$B$8:$B$1048576,INFIRMIERS!N$8:N$1048576)</f>
        <v>NA</v>
      </c>
      <c r="AX27" s="11" t="str">
        <f>+LOOKUP($A27,INFIRMIERS!$B$8:$B$1048576,INFIRMIERS!O$8:O$1048576)</f>
        <v>NA</v>
      </c>
      <c r="AY27" s="11" t="str">
        <f>+LOOKUP($A27,INFIRMIERS!$B$8:$B$1048576,INFIRMIERS!P$8:P$1048576)</f>
        <v>NA</v>
      </c>
      <c r="AZ27" s="11" t="str">
        <f>+LOOKUP($A27,INFIRMIERS!$B$8:$B$1048576,INFIRMIERS!Q$8:Q$1048576)</f>
        <v>NA</v>
      </c>
      <c r="BA27" s="11" t="str">
        <f>+LOOKUP($A27,INFIRMIERS!$B$8:$B$1048576,INFIRMIERS!R$8:R$1048576)</f>
        <v>NA</v>
      </c>
      <c r="BB27" s="11" t="str">
        <f>+LOOKUP($A27,INFIRMIERS!$B$8:$B$1048576,INFIRMIERS!S$8:S$1048576)</f>
        <v>NA</v>
      </c>
      <c r="BC27" s="11" t="str">
        <f>+LOOKUP($A27,INFIRMIERS!$B$8:$B$1048576,INFIRMIERS!T$8:T$1048576)</f>
        <v>NA</v>
      </c>
      <c r="BD27" s="11" t="str">
        <f>+LOOKUP($A27,INFIRMIERS!$B$8:$B$1048576,INFIRMIERS!U$8:U$1048576)</f>
        <v>NA</v>
      </c>
      <c r="BE27" s="11" t="str">
        <f>+LOOKUP($A27,INFIRMIERS!$B$8:$B$1048576,INFIRMIERS!V$8:V$1048576)</f>
        <v>NA</v>
      </c>
      <c r="BF27" s="11" t="str">
        <f>+LOOKUP($A27,INFIRMIERS!$B$8:$B$1048576,INFIRMIERS!W$8:W$1048576)</f>
        <v>NA</v>
      </c>
      <c r="BG27" s="11" t="str">
        <f>+LOOKUP($A27,INFIRMIERS!$B$8:$B$1048576,INFIRMIERS!X$8:X$1048576)</f>
        <v>NA</v>
      </c>
      <c r="BH27" s="11" t="str">
        <f>+LOOKUP($A27,INFIRMIERS!$B$8:$B$1048576,INFIRMIERS!Y$8:Y$1048576)</f>
        <v>NA</v>
      </c>
      <c r="BI27" s="11" t="str">
        <f>+LOOKUP($A27,INFIRMIERS!$B$8:$B$1048576,INFIRMIERS!Z$8:Z$1048576)</f>
        <v>NA</v>
      </c>
      <c r="BJ27" s="11" t="str">
        <f>+LOOKUP($A27,INFIRMIERS!$B$8:$B$1048576,INFIRMIERS!AA$8:AA$1048576)</f>
        <v>NA</v>
      </c>
      <c r="BK27" s="11" t="str">
        <f>+LOOKUP($A27,INFIRMIERS!$B$8:$B$1048576,INFIRMIERS!AB$8:AB$1048576)</f>
        <v>NA</v>
      </c>
      <c r="BL27" s="11" t="str">
        <f>+LOOKUP($A27,INFIRMIERS!$B$8:$B$1048576,INFIRMIERS!AC$8:AC$1048576)</f>
        <v>NA</v>
      </c>
      <c r="BM27" s="11" t="str">
        <f>+LOOKUP($A27,INFIRMIERS!$B$8:$B$1048576,INFIRMIERS!AD$8:AD$1048576)</f>
        <v>NA</v>
      </c>
      <c r="BN27" s="11" t="str">
        <f>+LOOKUP($A27,INFIRMIERS!$B$8:$B$1048576,INFIRMIERS!AE$8:AE$1048576)</f>
        <v>NA</v>
      </c>
      <c r="BO27" s="11" t="str">
        <f>+LOOKUP($A27,INFIRMIERS!$B$8:$B$1048576,INFIRMIERS!AF$8:AF$1048576)</f>
        <v>NA</v>
      </c>
      <c r="BP27" s="11" t="str">
        <f>+LOOKUP($A27,INFIRMIERS!$B$8:$B$1048576,INFIRMIERS!AG$8:AG$1048576)</f>
        <v>NA</v>
      </c>
      <c r="BQ27" s="11" t="str">
        <f>+LOOKUP($A27,INFIRMIERS!$B$8:$B$1048576,INFIRMIERS!AH$8:AH$1048576)</f>
        <v>NA</v>
      </c>
      <c r="BR27" s="11" t="str">
        <f>+LOOKUP($A27,INFIRMIERS!$B$8:$B$1048576,INFIRMIERS!AI$8:AI$1048576)</f>
        <v>NA</v>
      </c>
      <c r="BS27" s="11" t="str">
        <f>+LOOKUP($A27,INFIRMIERS!$B$8:$B$1048576,INFIRMIERS!AJ$8:AJ$1048576)</f>
        <v>NA</v>
      </c>
      <c r="BT27" s="11" t="str">
        <f>+LOOKUP($A27,INFIRMIERS!$B$8:$B$1048576,INFIRMIERS!AK$8:AK$1048576)</f>
        <v>NA</v>
      </c>
      <c r="BU27" s="11" t="str">
        <f>+LOOKUP($A27,INFIRMIERS!$B$8:$B$1048576,INFIRMIERS!AL$8:AL$1048576)</f>
        <v>NA</v>
      </c>
      <c r="BV27" s="11" t="str">
        <f>+LOOKUP($A27,INFIRMIERS!$B$8:$B$1048576,INFIRMIERS!AM$8:AM$1048576)</f>
        <v>NA</v>
      </c>
      <c r="BW27" s="11" t="str">
        <f>+LOOKUP($A27,INFIRMIERS!$B$8:$B$1048576,INFIRMIERS!AN$8:AN$1048576)</f>
        <v>NA</v>
      </c>
      <c r="BX27" s="11" t="str">
        <f>+LOOKUP($A27,INFIRMIERS!$B$8:$B$1048576,INFIRMIERS!AO$8:AO$1048576)</f>
        <v>NA</v>
      </c>
      <c r="BY27" s="11" t="str">
        <f>+LOOKUP($A27,INFIRMIERS!$B$8:$B$1048576,INFIRMIERS!AP$8:AP$1048576)</f>
        <v>NA</v>
      </c>
      <c r="BZ27" s="11" t="str">
        <f>+LOOKUP($A27,INFIRMIERS!$B$8:$B$1048576,INFIRMIERS!AQ$8:AQ$1048576)</f>
        <v>NA</v>
      </c>
      <c r="CA27" s="11" t="str">
        <f>+LOOKUP($A27,INFIRMIERS!$B$8:$B$1048576,INFIRMIERS!AR$8:AR$1048576)</f>
        <v>NA</v>
      </c>
      <c r="CB27" s="11" t="str">
        <f>+LOOKUP($A27,INFIRMIERS!$B$8:$B$1048576,INFIRMIERS!AS$8:AS$1048576)</f>
        <v>NA</v>
      </c>
      <c r="CC27" s="11" t="str">
        <f>+LOOKUP($A27,INFIRMIERS!$B$8:$B$1048576,INFIRMIERS!AT$8:AT$1048576)</f>
        <v>NA</v>
      </c>
      <c r="CD27" s="11" t="str">
        <f>+LOOKUP($A27,INFIRMIERS!$B$8:$B$1048576,INFIRMIERS!AU$8:AU$1048576)</f>
        <v>NA</v>
      </c>
      <c r="CE27" s="11" t="str">
        <f>+LOOKUP($A27,INFIRMIERS!$B$8:$B$1048576,INFIRMIERS!AV$8:AV$1048576)</f>
        <v>NA</v>
      </c>
      <c r="CF27" s="11" t="str">
        <f>+LOOKUP($A27,INFIRMIERS!$B$8:$B$1048576,INFIRMIERS!AW$8:AW$1048576)</f>
        <v>NA</v>
      </c>
      <c r="CG27" s="11" t="str">
        <f>+LOOKUP($A27,INFIRMIERS!$B$8:$B$1048576,INFIRMIERS!AX$8:AX$1048576)</f>
        <v>NA</v>
      </c>
      <c r="CH27" s="11" t="str">
        <f>+LOOKUP($A27,INFIRMIERS!$B$8:$B$1048576,INFIRMIERS!AY$8:AY$1048576)</f>
        <v>NA</v>
      </c>
      <c r="CI27" s="11" t="str">
        <f>+LOOKUP($A27,INFIRMIERS!$B$8:$B$1048576,INFIRMIERS!AZ$8:AZ$1048576)</f>
        <v>NA</v>
      </c>
      <c r="CJ27" s="11" t="str">
        <f>+LOOKUP($A27,INFIRMIERS!$B$8:$B$1048576,INFIRMIERS!BA$8:BA$1048576)</f>
        <v>NA</v>
      </c>
      <c r="CK27" s="9" t="str">
        <f>+LOOKUP($A27,INFIRMIERS!$B$8:$B$1048576,INFIRMIERS!BB$8:BB$1048576)</f>
        <v>NA</v>
      </c>
      <c r="CM27">
        <f t="shared" si="0"/>
        <v>0</v>
      </c>
    </row>
    <row r="28" spans="1:91" ht="16" thickBot="1">
      <c r="A28" s="12" t="str">
        <f>+PATIENTS!B29</f>
        <v>NA</v>
      </c>
      <c r="B28" s="12">
        <f>+PATIENTS!C29</f>
        <v>0</v>
      </c>
      <c r="C28" s="9">
        <f>+PATIENTS!D29</f>
        <v>0</v>
      </c>
      <c r="D28" s="9">
        <f>+PATIENTS!E29</f>
        <v>0</v>
      </c>
      <c r="E28" s="9">
        <f>+PATIENTS!F29</f>
        <v>0</v>
      </c>
      <c r="F28" s="9">
        <f>+PATIENTS!G29</f>
        <v>0</v>
      </c>
      <c r="G28" s="9">
        <f>+PATIENTS!H29</f>
        <v>0</v>
      </c>
      <c r="H28" s="9">
        <f>+PATIENTS!I29</f>
        <v>0</v>
      </c>
      <c r="I28" s="9">
        <f>+PATIENTS!J29</f>
        <v>0</v>
      </c>
      <c r="J28" s="9">
        <f>+PATIENTS!K29</f>
        <v>0</v>
      </c>
      <c r="K28" s="9">
        <f>+PATIENTS!L29</f>
        <v>0</v>
      </c>
      <c r="L28" s="9">
        <f>+PATIENTS!M29</f>
        <v>0</v>
      </c>
      <c r="M28" s="9">
        <f>+PATIENTS!N29</f>
        <v>0</v>
      </c>
      <c r="N28" s="9">
        <f>+PATIENTS!O29</f>
        <v>0</v>
      </c>
      <c r="O28" s="9">
        <f>+PATIENTS!P29</f>
        <v>0</v>
      </c>
      <c r="P28" s="9">
        <f>+PATIENTS!Q29</f>
        <v>0</v>
      </c>
      <c r="Q28" s="9">
        <f>+PATIENTS!R29</f>
        <v>0</v>
      </c>
      <c r="R28" s="9">
        <f>+PATIENTS!S29</f>
        <v>0</v>
      </c>
      <c r="S28" s="9">
        <f>+PATIENTS!T29</f>
        <v>0</v>
      </c>
      <c r="T28" s="9">
        <f>+PATIENTS!U29</f>
        <v>0</v>
      </c>
      <c r="U28" s="9">
        <f>+PATIENTS!V29</f>
        <v>0</v>
      </c>
      <c r="V28" s="9">
        <f>+PATIENTS!W29</f>
        <v>0</v>
      </c>
      <c r="W28" s="9">
        <f>+PATIENTS!X29</f>
        <v>0</v>
      </c>
      <c r="X28" s="9">
        <f>+PATIENTS!Y29</f>
        <v>0</v>
      </c>
      <c r="Y28" s="9">
        <f>+PATIENTS!Z29</f>
        <v>0</v>
      </c>
      <c r="Z28" s="9">
        <f>+PATIENTS!AA29</f>
        <v>0</v>
      </c>
      <c r="AA28" s="9">
        <f>+PATIENTS!AB29</f>
        <v>0</v>
      </c>
      <c r="AB28" s="9">
        <f>+PATIENTS!AC29</f>
        <v>0</v>
      </c>
      <c r="AC28" s="9">
        <f>+PATIENTS!AD29</f>
        <v>0</v>
      </c>
      <c r="AD28" s="9">
        <f>+PATIENTS!AE29</f>
        <v>0</v>
      </c>
      <c r="AE28" s="9">
        <f>+PATIENTS!AF29</f>
        <v>0</v>
      </c>
      <c r="AF28" s="9">
        <f>+PATIENTS!AG29</f>
        <v>0</v>
      </c>
      <c r="AG28" s="9">
        <f>+PATIENTS!AH29</f>
        <v>0</v>
      </c>
      <c r="AH28" s="9">
        <f>+PATIENTS!AI29</f>
        <v>0</v>
      </c>
      <c r="AI28" s="9">
        <f>+PATIENTS!AJ29</f>
        <v>0</v>
      </c>
      <c r="AJ28" s="9">
        <f>+PATIENTS!AK29</f>
        <v>0</v>
      </c>
      <c r="AK28" s="9">
        <f>+PATIENTS!AL29</f>
        <v>0</v>
      </c>
      <c r="AL28" s="11" t="str">
        <f>+LOOKUP($A28,INFIRMIERS!$B$8:$B$1048576,INFIRMIERS!C$8:C$1048576)</f>
        <v>NA</v>
      </c>
      <c r="AM28" s="11" t="str">
        <f>+LOOKUP($A28,INFIRMIERS!$B$8:$B$1048576,INFIRMIERS!D$8:D$1048576)</f>
        <v>NA</v>
      </c>
      <c r="AN28" s="11" t="str">
        <f>+LOOKUP($A28,INFIRMIERS!$B$8:$B$1048576,INFIRMIERS!E$8:E$1048576)</f>
        <v>NA</v>
      </c>
      <c r="AO28" s="11" t="str">
        <f>+LOOKUP($A28,INFIRMIERS!$B$8:$B$1048576,INFIRMIERS!F$8:F$1048576)</f>
        <v>NA</v>
      </c>
      <c r="AP28" s="11" t="str">
        <f>+LOOKUP($A28,INFIRMIERS!$B$8:$B$1048576,INFIRMIERS!G$8:G$1048576)</f>
        <v>NA</v>
      </c>
      <c r="AQ28" s="11" t="str">
        <f>+LOOKUP($A28,INFIRMIERS!$B$8:$B$1048576,INFIRMIERS!H$8:H$1048576)</f>
        <v>NA</v>
      </c>
      <c r="AR28" s="11" t="str">
        <f>+LOOKUP($A28,INFIRMIERS!$B$8:$B$1048576,INFIRMIERS!I$8:I$1048576)</f>
        <v>NA</v>
      </c>
      <c r="AS28" s="11" t="str">
        <f>+LOOKUP($A28,INFIRMIERS!$B$8:$B$1048576,INFIRMIERS!J$8:J$1048576)</f>
        <v>NA</v>
      </c>
      <c r="AT28" s="11" t="str">
        <f>+LOOKUP($A28,INFIRMIERS!$B$8:$B$1048576,INFIRMIERS!K$8:K$1048576)</f>
        <v>NA</v>
      </c>
      <c r="AU28" s="11" t="str">
        <f>+LOOKUP($A28,INFIRMIERS!$B$8:$B$1048576,INFIRMIERS!L$8:L$1048576)</f>
        <v>NA</v>
      </c>
      <c r="AV28" s="11" t="str">
        <f>+LOOKUP($A28,INFIRMIERS!$B$8:$B$1048576,INFIRMIERS!M$8:M$1048576)</f>
        <v>NA</v>
      </c>
      <c r="AW28" s="11" t="str">
        <f>+LOOKUP($A28,INFIRMIERS!$B$8:$B$1048576,INFIRMIERS!N$8:N$1048576)</f>
        <v>NA</v>
      </c>
      <c r="AX28" s="11" t="str">
        <f>+LOOKUP($A28,INFIRMIERS!$B$8:$B$1048576,INFIRMIERS!O$8:O$1048576)</f>
        <v>NA</v>
      </c>
      <c r="AY28" s="11" t="str">
        <f>+LOOKUP($A28,INFIRMIERS!$B$8:$B$1048576,INFIRMIERS!P$8:P$1048576)</f>
        <v>NA</v>
      </c>
      <c r="AZ28" s="11" t="str">
        <f>+LOOKUP($A28,INFIRMIERS!$B$8:$B$1048576,INFIRMIERS!Q$8:Q$1048576)</f>
        <v>NA</v>
      </c>
      <c r="BA28" s="11" t="str">
        <f>+LOOKUP($A28,INFIRMIERS!$B$8:$B$1048576,INFIRMIERS!R$8:R$1048576)</f>
        <v>NA</v>
      </c>
      <c r="BB28" s="11" t="str">
        <f>+LOOKUP($A28,INFIRMIERS!$B$8:$B$1048576,INFIRMIERS!S$8:S$1048576)</f>
        <v>NA</v>
      </c>
      <c r="BC28" s="11" t="str">
        <f>+LOOKUP($A28,INFIRMIERS!$B$8:$B$1048576,INFIRMIERS!T$8:T$1048576)</f>
        <v>NA</v>
      </c>
      <c r="BD28" s="11" t="str">
        <f>+LOOKUP($A28,INFIRMIERS!$B$8:$B$1048576,INFIRMIERS!U$8:U$1048576)</f>
        <v>NA</v>
      </c>
      <c r="BE28" s="11" t="str">
        <f>+LOOKUP($A28,INFIRMIERS!$B$8:$B$1048576,INFIRMIERS!V$8:V$1048576)</f>
        <v>NA</v>
      </c>
      <c r="BF28" s="11" t="str">
        <f>+LOOKUP($A28,INFIRMIERS!$B$8:$B$1048576,INFIRMIERS!W$8:W$1048576)</f>
        <v>NA</v>
      </c>
      <c r="BG28" s="11" t="str">
        <f>+LOOKUP($A28,INFIRMIERS!$B$8:$B$1048576,INFIRMIERS!X$8:X$1048576)</f>
        <v>NA</v>
      </c>
      <c r="BH28" s="11" t="str">
        <f>+LOOKUP($A28,INFIRMIERS!$B$8:$B$1048576,INFIRMIERS!Y$8:Y$1048576)</f>
        <v>NA</v>
      </c>
      <c r="BI28" s="11" t="str">
        <f>+LOOKUP($A28,INFIRMIERS!$B$8:$B$1048576,INFIRMIERS!Z$8:Z$1048576)</f>
        <v>NA</v>
      </c>
      <c r="BJ28" s="11" t="str">
        <f>+LOOKUP($A28,INFIRMIERS!$B$8:$B$1048576,INFIRMIERS!AA$8:AA$1048576)</f>
        <v>NA</v>
      </c>
      <c r="BK28" s="11" t="str">
        <f>+LOOKUP($A28,INFIRMIERS!$B$8:$B$1048576,INFIRMIERS!AB$8:AB$1048576)</f>
        <v>NA</v>
      </c>
      <c r="BL28" s="11" t="str">
        <f>+LOOKUP($A28,INFIRMIERS!$B$8:$B$1048576,INFIRMIERS!AC$8:AC$1048576)</f>
        <v>NA</v>
      </c>
      <c r="BM28" s="11" t="str">
        <f>+LOOKUP($A28,INFIRMIERS!$B$8:$B$1048576,INFIRMIERS!AD$8:AD$1048576)</f>
        <v>NA</v>
      </c>
      <c r="BN28" s="11" t="str">
        <f>+LOOKUP($A28,INFIRMIERS!$B$8:$B$1048576,INFIRMIERS!AE$8:AE$1048576)</f>
        <v>NA</v>
      </c>
      <c r="BO28" s="11" t="str">
        <f>+LOOKUP($A28,INFIRMIERS!$B$8:$B$1048576,INFIRMIERS!AF$8:AF$1048576)</f>
        <v>NA</v>
      </c>
      <c r="BP28" s="11" t="str">
        <f>+LOOKUP($A28,INFIRMIERS!$B$8:$B$1048576,INFIRMIERS!AG$8:AG$1048576)</f>
        <v>NA</v>
      </c>
      <c r="BQ28" s="11" t="str">
        <f>+LOOKUP($A28,INFIRMIERS!$B$8:$B$1048576,INFIRMIERS!AH$8:AH$1048576)</f>
        <v>NA</v>
      </c>
      <c r="BR28" s="11" t="str">
        <f>+LOOKUP($A28,INFIRMIERS!$B$8:$B$1048576,INFIRMIERS!AI$8:AI$1048576)</f>
        <v>NA</v>
      </c>
      <c r="BS28" s="11" t="str">
        <f>+LOOKUP($A28,INFIRMIERS!$B$8:$B$1048576,INFIRMIERS!AJ$8:AJ$1048576)</f>
        <v>NA</v>
      </c>
      <c r="BT28" s="11" t="str">
        <f>+LOOKUP($A28,INFIRMIERS!$B$8:$B$1048576,INFIRMIERS!AK$8:AK$1048576)</f>
        <v>NA</v>
      </c>
      <c r="BU28" s="11" t="str">
        <f>+LOOKUP($A28,INFIRMIERS!$B$8:$B$1048576,INFIRMIERS!AL$8:AL$1048576)</f>
        <v>NA</v>
      </c>
      <c r="BV28" s="11" t="str">
        <f>+LOOKUP($A28,INFIRMIERS!$B$8:$B$1048576,INFIRMIERS!AM$8:AM$1048576)</f>
        <v>NA</v>
      </c>
      <c r="BW28" s="11" t="str">
        <f>+LOOKUP($A28,INFIRMIERS!$B$8:$B$1048576,INFIRMIERS!AN$8:AN$1048576)</f>
        <v>NA</v>
      </c>
      <c r="BX28" s="11" t="str">
        <f>+LOOKUP($A28,INFIRMIERS!$B$8:$B$1048576,INFIRMIERS!AO$8:AO$1048576)</f>
        <v>NA</v>
      </c>
      <c r="BY28" s="11" t="str">
        <f>+LOOKUP($A28,INFIRMIERS!$B$8:$B$1048576,INFIRMIERS!AP$8:AP$1048576)</f>
        <v>NA</v>
      </c>
      <c r="BZ28" s="11" t="str">
        <f>+LOOKUP($A28,INFIRMIERS!$B$8:$B$1048576,INFIRMIERS!AQ$8:AQ$1048576)</f>
        <v>NA</v>
      </c>
      <c r="CA28" s="11" t="str">
        <f>+LOOKUP($A28,INFIRMIERS!$B$8:$B$1048576,INFIRMIERS!AR$8:AR$1048576)</f>
        <v>NA</v>
      </c>
      <c r="CB28" s="11" t="str">
        <f>+LOOKUP($A28,INFIRMIERS!$B$8:$B$1048576,INFIRMIERS!AS$8:AS$1048576)</f>
        <v>NA</v>
      </c>
      <c r="CC28" s="11" t="str">
        <f>+LOOKUP($A28,INFIRMIERS!$B$8:$B$1048576,INFIRMIERS!AT$8:AT$1048576)</f>
        <v>NA</v>
      </c>
      <c r="CD28" s="11" t="str">
        <f>+LOOKUP($A28,INFIRMIERS!$B$8:$B$1048576,INFIRMIERS!AU$8:AU$1048576)</f>
        <v>NA</v>
      </c>
      <c r="CE28" s="11" t="str">
        <f>+LOOKUP($A28,INFIRMIERS!$B$8:$B$1048576,INFIRMIERS!AV$8:AV$1048576)</f>
        <v>NA</v>
      </c>
      <c r="CF28" s="11" t="str">
        <f>+LOOKUP($A28,INFIRMIERS!$B$8:$B$1048576,INFIRMIERS!AW$8:AW$1048576)</f>
        <v>NA</v>
      </c>
      <c r="CG28" s="11" t="str">
        <f>+LOOKUP($A28,INFIRMIERS!$B$8:$B$1048576,INFIRMIERS!AX$8:AX$1048576)</f>
        <v>NA</v>
      </c>
      <c r="CH28" s="11" t="str">
        <f>+LOOKUP($A28,INFIRMIERS!$B$8:$B$1048576,INFIRMIERS!AY$8:AY$1048576)</f>
        <v>NA</v>
      </c>
      <c r="CI28" s="11" t="str">
        <f>+LOOKUP($A28,INFIRMIERS!$B$8:$B$1048576,INFIRMIERS!AZ$8:AZ$1048576)</f>
        <v>NA</v>
      </c>
      <c r="CJ28" s="11" t="str">
        <f>+LOOKUP($A28,INFIRMIERS!$B$8:$B$1048576,INFIRMIERS!BA$8:BA$1048576)</f>
        <v>NA</v>
      </c>
      <c r="CK28" s="9" t="str">
        <f>+LOOKUP($A28,INFIRMIERS!$B$8:$B$1048576,INFIRMIERS!BB$8:BB$1048576)</f>
        <v>NA</v>
      </c>
      <c r="CM28">
        <f t="shared" si="0"/>
        <v>0</v>
      </c>
    </row>
    <row r="29" spans="1:91" ht="16" thickBot="1">
      <c r="A29" s="12" t="str">
        <f>+PATIENTS!B30</f>
        <v>NA</v>
      </c>
      <c r="B29" s="12">
        <f>+PATIENTS!C30</f>
        <v>0</v>
      </c>
      <c r="C29" s="9">
        <f>+PATIENTS!D30</f>
        <v>0</v>
      </c>
      <c r="D29" s="9">
        <f>+PATIENTS!E30</f>
        <v>0</v>
      </c>
      <c r="E29" s="9">
        <f>+PATIENTS!F30</f>
        <v>0</v>
      </c>
      <c r="F29" s="9">
        <f>+PATIENTS!G30</f>
        <v>0</v>
      </c>
      <c r="G29" s="9">
        <f>+PATIENTS!H30</f>
        <v>0</v>
      </c>
      <c r="H29" s="9">
        <f>+PATIENTS!I30</f>
        <v>0</v>
      </c>
      <c r="I29" s="9">
        <f>+PATIENTS!J30</f>
        <v>0</v>
      </c>
      <c r="J29" s="9">
        <f>+PATIENTS!K30</f>
        <v>0</v>
      </c>
      <c r="K29" s="9">
        <f>+PATIENTS!L30</f>
        <v>0</v>
      </c>
      <c r="L29" s="9">
        <f>+PATIENTS!M30</f>
        <v>0</v>
      </c>
      <c r="M29" s="9">
        <f>+PATIENTS!N30</f>
        <v>0</v>
      </c>
      <c r="N29" s="9">
        <f>+PATIENTS!O30</f>
        <v>0</v>
      </c>
      <c r="O29" s="9">
        <f>+PATIENTS!P30</f>
        <v>0</v>
      </c>
      <c r="P29" s="9">
        <f>+PATIENTS!Q30</f>
        <v>0</v>
      </c>
      <c r="Q29" s="9">
        <f>+PATIENTS!R30</f>
        <v>0</v>
      </c>
      <c r="R29" s="9">
        <f>+PATIENTS!S30</f>
        <v>0</v>
      </c>
      <c r="S29" s="9">
        <f>+PATIENTS!T30</f>
        <v>0</v>
      </c>
      <c r="T29" s="9">
        <f>+PATIENTS!U30</f>
        <v>0</v>
      </c>
      <c r="U29" s="9">
        <f>+PATIENTS!V30</f>
        <v>0</v>
      </c>
      <c r="V29" s="9">
        <f>+PATIENTS!W30</f>
        <v>0</v>
      </c>
      <c r="W29" s="9">
        <f>+PATIENTS!X30</f>
        <v>0</v>
      </c>
      <c r="X29" s="9">
        <f>+PATIENTS!Y30</f>
        <v>0</v>
      </c>
      <c r="Y29" s="9">
        <f>+PATIENTS!Z30</f>
        <v>0</v>
      </c>
      <c r="Z29" s="9">
        <f>+PATIENTS!AA30</f>
        <v>0</v>
      </c>
      <c r="AA29" s="9">
        <f>+PATIENTS!AB30</f>
        <v>0</v>
      </c>
      <c r="AB29" s="9">
        <f>+PATIENTS!AC30</f>
        <v>0</v>
      </c>
      <c r="AC29" s="9">
        <f>+PATIENTS!AD30</f>
        <v>0</v>
      </c>
      <c r="AD29" s="9">
        <f>+PATIENTS!AE30</f>
        <v>0</v>
      </c>
      <c r="AE29" s="9">
        <f>+PATIENTS!AF30</f>
        <v>0</v>
      </c>
      <c r="AF29" s="9">
        <f>+PATIENTS!AG30</f>
        <v>0</v>
      </c>
      <c r="AG29" s="9">
        <f>+PATIENTS!AH30</f>
        <v>0</v>
      </c>
      <c r="AH29" s="9">
        <f>+PATIENTS!AI30</f>
        <v>0</v>
      </c>
      <c r="AI29" s="9">
        <f>+PATIENTS!AJ30</f>
        <v>0</v>
      </c>
      <c r="AJ29" s="9">
        <f>+PATIENTS!AK30</f>
        <v>0</v>
      </c>
      <c r="AK29" s="9">
        <f>+PATIENTS!AL30</f>
        <v>0</v>
      </c>
      <c r="AL29" s="11" t="str">
        <f>+LOOKUP($A29,INFIRMIERS!$B$8:$B$1048576,INFIRMIERS!C$8:C$1048576)</f>
        <v>NA</v>
      </c>
      <c r="AM29" s="11" t="str">
        <f>+LOOKUP($A29,INFIRMIERS!$B$8:$B$1048576,INFIRMIERS!D$8:D$1048576)</f>
        <v>NA</v>
      </c>
      <c r="AN29" s="11" t="str">
        <f>+LOOKUP($A29,INFIRMIERS!$B$8:$B$1048576,INFIRMIERS!E$8:E$1048576)</f>
        <v>NA</v>
      </c>
      <c r="AO29" s="11" t="str">
        <f>+LOOKUP($A29,INFIRMIERS!$B$8:$B$1048576,INFIRMIERS!F$8:F$1048576)</f>
        <v>NA</v>
      </c>
      <c r="AP29" s="11" t="str">
        <f>+LOOKUP($A29,INFIRMIERS!$B$8:$B$1048576,INFIRMIERS!G$8:G$1048576)</f>
        <v>NA</v>
      </c>
      <c r="AQ29" s="11" t="str">
        <f>+LOOKUP($A29,INFIRMIERS!$B$8:$B$1048576,INFIRMIERS!H$8:H$1048576)</f>
        <v>NA</v>
      </c>
      <c r="AR29" s="11" t="str">
        <f>+LOOKUP($A29,INFIRMIERS!$B$8:$B$1048576,INFIRMIERS!I$8:I$1048576)</f>
        <v>NA</v>
      </c>
      <c r="AS29" s="11" t="str">
        <f>+LOOKUP($A29,INFIRMIERS!$B$8:$B$1048576,INFIRMIERS!J$8:J$1048576)</f>
        <v>NA</v>
      </c>
      <c r="AT29" s="11" t="str">
        <f>+LOOKUP($A29,INFIRMIERS!$B$8:$B$1048576,INFIRMIERS!K$8:K$1048576)</f>
        <v>NA</v>
      </c>
      <c r="AU29" s="11" t="str">
        <f>+LOOKUP($A29,INFIRMIERS!$B$8:$B$1048576,INFIRMIERS!L$8:L$1048576)</f>
        <v>NA</v>
      </c>
      <c r="AV29" s="11" t="str">
        <f>+LOOKUP($A29,INFIRMIERS!$B$8:$B$1048576,INFIRMIERS!M$8:M$1048576)</f>
        <v>NA</v>
      </c>
      <c r="AW29" s="11" t="str">
        <f>+LOOKUP($A29,INFIRMIERS!$B$8:$B$1048576,INFIRMIERS!N$8:N$1048576)</f>
        <v>NA</v>
      </c>
      <c r="AX29" s="11" t="str">
        <f>+LOOKUP($A29,INFIRMIERS!$B$8:$B$1048576,INFIRMIERS!O$8:O$1048576)</f>
        <v>NA</v>
      </c>
      <c r="AY29" s="11" t="str">
        <f>+LOOKUP($A29,INFIRMIERS!$B$8:$B$1048576,INFIRMIERS!P$8:P$1048576)</f>
        <v>NA</v>
      </c>
      <c r="AZ29" s="11" t="str">
        <f>+LOOKUP($A29,INFIRMIERS!$B$8:$B$1048576,INFIRMIERS!Q$8:Q$1048576)</f>
        <v>NA</v>
      </c>
      <c r="BA29" s="11" t="str">
        <f>+LOOKUP($A29,INFIRMIERS!$B$8:$B$1048576,INFIRMIERS!R$8:R$1048576)</f>
        <v>NA</v>
      </c>
      <c r="BB29" s="11" t="str">
        <f>+LOOKUP($A29,INFIRMIERS!$B$8:$B$1048576,INFIRMIERS!S$8:S$1048576)</f>
        <v>NA</v>
      </c>
      <c r="BC29" s="11" t="str">
        <f>+LOOKUP($A29,INFIRMIERS!$B$8:$B$1048576,INFIRMIERS!T$8:T$1048576)</f>
        <v>NA</v>
      </c>
      <c r="BD29" s="11" t="str">
        <f>+LOOKUP($A29,INFIRMIERS!$B$8:$B$1048576,INFIRMIERS!U$8:U$1048576)</f>
        <v>NA</v>
      </c>
      <c r="BE29" s="11" t="str">
        <f>+LOOKUP($A29,INFIRMIERS!$B$8:$B$1048576,INFIRMIERS!V$8:V$1048576)</f>
        <v>NA</v>
      </c>
      <c r="BF29" s="11" t="str">
        <f>+LOOKUP($A29,INFIRMIERS!$B$8:$B$1048576,INFIRMIERS!W$8:W$1048576)</f>
        <v>NA</v>
      </c>
      <c r="BG29" s="11" t="str">
        <f>+LOOKUP($A29,INFIRMIERS!$B$8:$B$1048576,INFIRMIERS!X$8:X$1048576)</f>
        <v>NA</v>
      </c>
      <c r="BH29" s="11" t="str">
        <f>+LOOKUP($A29,INFIRMIERS!$B$8:$B$1048576,INFIRMIERS!Y$8:Y$1048576)</f>
        <v>NA</v>
      </c>
      <c r="BI29" s="11" t="str">
        <f>+LOOKUP($A29,INFIRMIERS!$B$8:$B$1048576,INFIRMIERS!Z$8:Z$1048576)</f>
        <v>NA</v>
      </c>
      <c r="BJ29" s="11" t="str">
        <f>+LOOKUP($A29,INFIRMIERS!$B$8:$B$1048576,INFIRMIERS!AA$8:AA$1048576)</f>
        <v>NA</v>
      </c>
      <c r="BK29" s="11" t="str">
        <f>+LOOKUP($A29,INFIRMIERS!$B$8:$B$1048576,INFIRMIERS!AB$8:AB$1048576)</f>
        <v>NA</v>
      </c>
      <c r="BL29" s="11" t="str">
        <f>+LOOKUP($A29,INFIRMIERS!$B$8:$B$1048576,INFIRMIERS!AC$8:AC$1048576)</f>
        <v>NA</v>
      </c>
      <c r="BM29" s="11" t="str">
        <f>+LOOKUP($A29,INFIRMIERS!$B$8:$B$1048576,INFIRMIERS!AD$8:AD$1048576)</f>
        <v>NA</v>
      </c>
      <c r="BN29" s="11" t="str">
        <f>+LOOKUP($A29,INFIRMIERS!$B$8:$B$1048576,INFIRMIERS!AE$8:AE$1048576)</f>
        <v>NA</v>
      </c>
      <c r="BO29" s="11" t="str">
        <f>+LOOKUP($A29,INFIRMIERS!$B$8:$B$1048576,INFIRMIERS!AF$8:AF$1048576)</f>
        <v>NA</v>
      </c>
      <c r="BP29" s="11" t="str">
        <f>+LOOKUP($A29,INFIRMIERS!$B$8:$B$1048576,INFIRMIERS!AG$8:AG$1048576)</f>
        <v>NA</v>
      </c>
      <c r="BQ29" s="11" t="str">
        <f>+LOOKUP($A29,INFIRMIERS!$B$8:$B$1048576,INFIRMIERS!AH$8:AH$1048576)</f>
        <v>NA</v>
      </c>
      <c r="BR29" s="11" t="str">
        <f>+LOOKUP($A29,INFIRMIERS!$B$8:$B$1048576,INFIRMIERS!AI$8:AI$1048576)</f>
        <v>NA</v>
      </c>
      <c r="BS29" s="11" t="str">
        <f>+LOOKUP($A29,INFIRMIERS!$B$8:$B$1048576,INFIRMIERS!AJ$8:AJ$1048576)</f>
        <v>NA</v>
      </c>
      <c r="BT29" s="11" t="str">
        <f>+LOOKUP($A29,INFIRMIERS!$B$8:$B$1048576,INFIRMIERS!AK$8:AK$1048576)</f>
        <v>NA</v>
      </c>
      <c r="BU29" s="11" t="str">
        <f>+LOOKUP($A29,INFIRMIERS!$B$8:$B$1048576,INFIRMIERS!AL$8:AL$1048576)</f>
        <v>NA</v>
      </c>
      <c r="BV29" s="11" t="str">
        <f>+LOOKUP($A29,INFIRMIERS!$B$8:$B$1048576,INFIRMIERS!AM$8:AM$1048576)</f>
        <v>NA</v>
      </c>
      <c r="BW29" s="11" t="str">
        <f>+LOOKUP($A29,INFIRMIERS!$B$8:$B$1048576,INFIRMIERS!AN$8:AN$1048576)</f>
        <v>NA</v>
      </c>
      <c r="BX29" s="11" t="str">
        <f>+LOOKUP($A29,INFIRMIERS!$B$8:$B$1048576,INFIRMIERS!AO$8:AO$1048576)</f>
        <v>NA</v>
      </c>
      <c r="BY29" s="11" t="str">
        <f>+LOOKUP($A29,INFIRMIERS!$B$8:$B$1048576,INFIRMIERS!AP$8:AP$1048576)</f>
        <v>NA</v>
      </c>
      <c r="BZ29" s="11" t="str">
        <f>+LOOKUP($A29,INFIRMIERS!$B$8:$B$1048576,INFIRMIERS!AQ$8:AQ$1048576)</f>
        <v>NA</v>
      </c>
      <c r="CA29" s="11" t="str">
        <f>+LOOKUP($A29,INFIRMIERS!$B$8:$B$1048576,INFIRMIERS!AR$8:AR$1048576)</f>
        <v>NA</v>
      </c>
      <c r="CB29" s="11" t="str">
        <f>+LOOKUP($A29,INFIRMIERS!$B$8:$B$1048576,INFIRMIERS!AS$8:AS$1048576)</f>
        <v>NA</v>
      </c>
      <c r="CC29" s="11" t="str">
        <f>+LOOKUP($A29,INFIRMIERS!$B$8:$B$1048576,INFIRMIERS!AT$8:AT$1048576)</f>
        <v>NA</v>
      </c>
      <c r="CD29" s="11" t="str">
        <f>+LOOKUP($A29,INFIRMIERS!$B$8:$B$1048576,INFIRMIERS!AU$8:AU$1048576)</f>
        <v>NA</v>
      </c>
      <c r="CE29" s="11" t="str">
        <f>+LOOKUP($A29,INFIRMIERS!$B$8:$B$1048576,INFIRMIERS!AV$8:AV$1048576)</f>
        <v>NA</v>
      </c>
      <c r="CF29" s="11" t="str">
        <f>+LOOKUP($A29,INFIRMIERS!$B$8:$B$1048576,INFIRMIERS!AW$8:AW$1048576)</f>
        <v>NA</v>
      </c>
      <c r="CG29" s="11" t="str">
        <f>+LOOKUP($A29,INFIRMIERS!$B$8:$B$1048576,INFIRMIERS!AX$8:AX$1048576)</f>
        <v>NA</v>
      </c>
      <c r="CH29" s="11" t="str">
        <f>+LOOKUP($A29,INFIRMIERS!$B$8:$B$1048576,INFIRMIERS!AY$8:AY$1048576)</f>
        <v>NA</v>
      </c>
      <c r="CI29" s="11" t="str">
        <f>+LOOKUP($A29,INFIRMIERS!$B$8:$B$1048576,INFIRMIERS!AZ$8:AZ$1048576)</f>
        <v>NA</v>
      </c>
      <c r="CJ29" s="11" t="str">
        <f>+LOOKUP($A29,INFIRMIERS!$B$8:$B$1048576,INFIRMIERS!BA$8:BA$1048576)</f>
        <v>NA</v>
      </c>
      <c r="CK29" s="9" t="str">
        <f>+LOOKUP($A29,INFIRMIERS!$B$8:$B$1048576,INFIRMIERS!BB$8:BB$1048576)</f>
        <v>NA</v>
      </c>
      <c r="CM29">
        <f t="shared" si="0"/>
        <v>0</v>
      </c>
    </row>
    <row r="30" spans="1:91" ht="16" thickBot="1">
      <c r="A30" s="12" t="str">
        <f>+PATIENTS!B31</f>
        <v>NA</v>
      </c>
      <c r="B30" s="12">
        <f>+PATIENTS!C31</f>
        <v>0</v>
      </c>
      <c r="C30" s="9">
        <f>+PATIENTS!D31</f>
        <v>0</v>
      </c>
      <c r="D30" s="9">
        <f>+PATIENTS!E31</f>
        <v>0</v>
      </c>
      <c r="E30" s="9">
        <f>+PATIENTS!F31</f>
        <v>0</v>
      </c>
      <c r="F30" s="9">
        <f>+PATIENTS!G31</f>
        <v>0</v>
      </c>
      <c r="G30" s="9">
        <f>+PATIENTS!H31</f>
        <v>0</v>
      </c>
      <c r="H30" s="9">
        <f>+PATIENTS!I31</f>
        <v>0</v>
      </c>
      <c r="I30" s="9">
        <f>+PATIENTS!J31</f>
        <v>0</v>
      </c>
      <c r="J30" s="9">
        <f>+PATIENTS!K31</f>
        <v>0</v>
      </c>
      <c r="K30" s="9">
        <f>+PATIENTS!L31</f>
        <v>0</v>
      </c>
      <c r="L30" s="9">
        <f>+PATIENTS!M31</f>
        <v>0</v>
      </c>
      <c r="M30" s="9">
        <f>+PATIENTS!N31</f>
        <v>0</v>
      </c>
      <c r="N30" s="9">
        <f>+PATIENTS!O31</f>
        <v>0</v>
      </c>
      <c r="O30" s="9">
        <f>+PATIENTS!P31</f>
        <v>0</v>
      </c>
      <c r="P30" s="9">
        <f>+PATIENTS!Q31</f>
        <v>0</v>
      </c>
      <c r="Q30" s="9">
        <f>+PATIENTS!R31</f>
        <v>0</v>
      </c>
      <c r="R30" s="9">
        <f>+PATIENTS!S31</f>
        <v>0</v>
      </c>
      <c r="S30" s="9">
        <f>+PATIENTS!T31</f>
        <v>0</v>
      </c>
      <c r="T30" s="9">
        <f>+PATIENTS!U31</f>
        <v>0</v>
      </c>
      <c r="U30" s="9">
        <f>+PATIENTS!V31</f>
        <v>0</v>
      </c>
      <c r="V30" s="9">
        <f>+PATIENTS!W31</f>
        <v>0</v>
      </c>
      <c r="W30" s="9">
        <f>+PATIENTS!X31</f>
        <v>0</v>
      </c>
      <c r="X30" s="9">
        <f>+PATIENTS!Y31</f>
        <v>0</v>
      </c>
      <c r="Y30" s="9">
        <f>+PATIENTS!Z31</f>
        <v>0</v>
      </c>
      <c r="Z30" s="9">
        <f>+PATIENTS!AA31</f>
        <v>0</v>
      </c>
      <c r="AA30" s="9">
        <f>+PATIENTS!AB31</f>
        <v>0</v>
      </c>
      <c r="AB30" s="9">
        <f>+PATIENTS!AC31</f>
        <v>0</v>
      </c>
      <c r="AC30" s="9">
        <f>+PATIENTS!AD31</f>
        <v>0</v>
      </c>
      <c r="AD30" s="9">
        <f>+PATIENTS!AE31</f>
        <v>0</v>
      </c>
      <c r="AE30" s="9">
        <f>+PATIENTS!AF31</f>
        <v>0</v>
      </c>
      <c r="AF30" s="9">
        <f>+PATIENTS!AG31</f>
        <v>0</v>
      </c>
      <c r="AG30" s="9">
        <f>+PATIENTS!AH31</f>
        <v>0</v>
      </c>
      <c r="AH30" s="9">
        <f>+PATIENTS!AI31</f>
        <v>0</v>
      </c>
      <c r="AI30" s="9">
        <f>+PATIENTS!AJ31</f>
        <v>0</v>
      </c>
      <c r="AJ30" s="9">
        <f>+PATIENTS!AK31</f>
        <v>0</v>
      </c>
      <c r="AK30" s="9">
        <f>+PATIENTS!AL31</f>
        <v>0</v>
      </c>
      <c r="AL30" s="11" t="str">
        <f>+LOOKUP($A30,INFIRMIERS!$B$8:$B$1048576,INFIRMIERS!C$8:C$1048576)</f>
        <v>NA</v>
      </c>
      <c r="AM30" s="11" t="str">
        <f>+LOOKUP($A30,INFIRMIERS!$B$8:$B$1048576,INFIRMIERS!D$8:D$1048576)</f>
        <v>NA</v>
      </c>
      <c r="AN30" s="11" t="str">
        <f>+LOOKUP($A30,INFIRMIERS!$B$8:$B$1048576,INFIRMIERS!E$8:E$1048576)</f>
        <v>NA</v>
      </c>
      <c r="AO30" s="11" t="str">
        <f>+LOOKUP($A30,INFIRMIERS!$B$8:$B$1048576,INFIRMIERS!F$8:F$1048576)</f>
        <v>NA</v>
      </c>
      <c r="AP30" s="11" t="str">
        <f>+LOOKUP($A30,INFIRMIERS!$B$8:$B$1048576,INFIRMIERS!G$8:G$1048576)</f>
        <v>NA</v>
      </c>
      <c r="AQ30" s="11" t="str">
        <f>+LOOKUP($A30,INFIRMIERS!$B$8:$B$1048576,INFIRMIERS!H$8:H$1048576)</f>
        <v>NA</v>
      </c>
      <c r="AR30" s="11" t="str">
        <f>+LOOKUP($A30,INFIRMIERS!$B$8:$B$1048576,INFIRMIERS!I$8:I$1048576)</f>
        <v>NA</v>
      </c>
      <c r="AS30" s="11" t="str">
        <f>+LOOKUP($A30,INFIRMIERS!$B$8:$B$1048576,INFIRMIERS!J$8:J$1048576)</f>
        <v>NA</v>
      </c>
      <c r="AT30" s="11" t="str">
        <f>+LOOKUP($A30,INFIRMIERS!$B$8:$B$1048576,INFIRMIERS!K$8:K$1048576)</f>
        <v>NA</v>
      </c>
      <c r="AU30" s="11" t="str">
        <f>+LOOKUP($A30,INFIRMIERS!$B$8:$B$1048576,INFIRMIERS!L$8:L$1048576)</f>
        <v>NA</v>
      </c>
      <c r="AV30" s="11" t="str">
        <f>+LOOKUP($A30,INFIRMIERS!$B$8:$B$1048576,INFIRMIERS!M$8:M$1048576)</f>
        <v>NA</v>
      </c>
      <c r="AW30" s="11" t="str">
        <f>+LOOKUP($A30,INFIRMIERS!$B$8:$B$1048576,INFIRMIERS!N$8:N$1048576)</f>
        <v>NA</v>
      </c>
      <c r="AX30" s="11" t="str">
        <f>+LOOKUP($A30,INFIRMIERS!$B$8:$B$1048576,INFIRMIERS!O$8:O$1048576)</f>
        <v>NA</v>
      </c>
      <c r="AY30" s="11" t="str">
        <f>+LOOKUP($A30,INFIRMIERS!$B$8:$B$1048576,INFIRMIERS!P$8:P$1048576)</f>
        <v>NA</v>
      </c>
      <c r="AZ30" s="11" t="str">
        <f>+LOOKUP($A30,INFIRMIERS!$B$8:$B$1048576,INFIRMIERS!Q$8:Q$1048576)</f>
        <v>NA</v>
      </c>
      <c r="BA30" s="11" t="str">
        <f>+LOOKUP($A30,INFIRMIERS!$B$8:$B$1048576,INFIRMIERS!R$8:R$1048576)</f>
        <v>NA</v>
      </c>
      <c r="BB30" s="11" t="str">
        <f>+LOOKUP($A30,INFIRMIERS!$B$8:$B$1048576,INFIRMIERS!S$8:S$1048576)</f>
        <v>NA</v>
      </c>
      <c r="BC30" s="11" t="str">
        <f>+LOOKUP($A30,INFIRMIERS!$B$8:$B$1048576,INFIRMIERS!T$8:T$1048576)</f>
        <v>NA</v>
      </c>
      <c r="BD30" s="11" t="str">
        <f>+LOOKUP($A30,INFIRMIERS!$B$8:$B$1048576,INFIRMIERS!U$8:U$1048576)</f>
        <v>NA</v>
      </c>
      <c r="BE30" s="11" t="str">
        <f>+LOOKUP($A30,INFIRMIERS!$B$8:$B$1048576,INFIRMIERS!V$8:V$1048576)</f>
        <v>NA</v>
      </c>
      <c r="BF30" s="11" t="str">
        <f>+LOOKUP($A30,INFIRMIERS!$B$8:$B$1048576,INFIRMIERS!W$8:W$1048576)</f>
        <v>NA</v>
      </c>
      <c r="BG30" s="11" t="str">
        <f>+LOOKUP($A30,INFIRMIERS!$B$8:$B$1048576,INFIRMIERS!X$8:X$1048576)</f>
        <v>NA</v>
      </c>
      <c r="BH30" s="11" t="str">
        <f>+LOOKUP($A30,INFIRMIERS!$B$8:$B$1048576,INFIRMIERS!Y$8:Y$1048576)</f>
        <v>NA</v>
      </c>
      <c r="BI30" s="11" t="str">
        <f>+LOOKUP($A30,INFIRMIERS!$B$8:$B$1048576,INFIRMIERS!Z$8:Z$1048576)</f>
        <v>NA</v>
      </c>
      <c r="BJ30" s="11" t="str">
        <f>+LOOKUP($A30,INFIRMIERS!$B$8:$B$1048576,INFIRMIERS!AA$8:AA$1048576)</f>
        <v>NA</v>
      </c>
      <c r="BK30" s="11" t="str">
        <f>+LOOKUP($A30,INFIRMIERS!$B$8:$B$1048576,INFIRMIERS!AB$8:AB$1048576)</f>
        <v>NA</v>
      </c>
      <c r="BL30" s="11" t="str">
        <f>+LOOKUP($A30,INFIRMIERS!$B$8:$B$1048576,INFIRMIERS!AC$8:AC$1048576)</f>
        <v>NA</v>
      </c>
      <c r="BM30" s="11" t="str">
        <f>+LOOKUP($A30,INFIRMIERS!$B$8:$B$1048576,INFIRMIERS!AD$8:AD$1048576)</f>
        <v>NA</v>
      </c>
      <c r="BN30" s="11" t="str">
        <f>+LOOKUP($A30,INFIRMIERS!$B$8:$B$1048576,INFIRMIERS!AE$8:AE$1048576)</f>
        <v>NA</v>
      </c>
      <c r="BO30" s="11" t="str">
        <f>+LOOKUP($A30,INFIRMIERS!$B$8:$B$1048576,INFIRMIERS!AF$8:AF$1048576)</f>
        <v>NA</v>
      </c>
      <c r="BP30" s="11" t="str">
        <f>+LOOKUP($A30,INFIRMIERS!$B$8:$B$1048576,INFIRMIERS!AG$8:AG$1048576)</f>
        <v>NA</v>
      </c>
      <c r="BQ30" s="11" t="str">
        <f>+LOOKUP($A30,INFIRMIERS!$B$8:$B$1048576,INFIRMIERS!AH$8:AH$1048576)</f>
        <v>NA</v>
      </c>
      <c r="BR30" s="11" t="str">
        <f>+LOOKUP($A30,INFIRMIERS!$B$8:$B$1048576,INFIRMIERS!AI$8:AI$1048576)</f>
        <v>NA</v>
      </c>
      <c r="BS30" s="11" t="str">
        <f>+LOOKUP($A30,INFIRMIERS!$B$8:$B$1048576,INFIRMIERS!AJ$8:AJ$1048576)</f>
        <v>NA</v>
      </c>
      <c r="BT30" s="11" t="str">
        <f>+LOOKUP($A30,INFIRMIERS!$B$8:$B$1048576,INFIRMIERS!AK$8:AK$1048576)</f>
        <v>NA</v>
      </c>
      <c r="BU30" s="11" t="str">
        <f>+LOOKUP($A30,INFIRMIERS!$B$8:$B$1048576,INFIRMIERS!AL$8:AL$1048576)</f>
        <v>NA</v>
      </c>
      <c r="BV30" s="11" t="str">
        <f>+LOOKUP($A30,INFIRMIERS!$B$8:$B$1048576,INFIRMIERS!AM$8:AM$1048576)</f>
        <v>NA</v>
      </c>
      <c r="BW30" s="11" t="str">
        <f>+LOOKUP($A30,INFIRMIERS!$B$8:$B$1048576,INFIRMIERS!AN$8:AN$1048576)</f>
        <v>NA</v>
      </c>
      <c r="BX30" s="11" t="str">
        <f>+LOOKUP($A30,INFIRMIERS!$B$8:$B$1048576,INFIRMIERS!AO$8:AO$1048576)</f>
        <v>NA</v>
      </c>
      <c r="BY30" s="11" t="str">
        <f>+LOOKUP($A30,INFIRMIERS!$B$8:$B$1048576,INFIRMIERS!AP$8:AP$1048576)</f>
        <v>NA</v>
      </c>
      <c r="BZ30" s="11" t="str">
        <f>+LOOKUP($A30,INFIRMIERS!$B$8:$B$1048576,INFIRMIERS!AQ$8:AQ$1048576)</f>
        <v>NA</v>
      </c>
      <c r="CA30" s="11" t="str">
        <f>+LOOKUP($A30,INFIRMIERS!$B$8:$B$1048576,INFIRMIERS!AR$8:AR$1048576)</f>
        <v>NA</v>
      </c>
      <c r="CB30" s="11" t="str">
        <f>+LOOKUP($A30,INFIRMIERS!$B$8:$B$1048576,INFIRMIERS!AS$8:AS$1048576)</f>
        <v>NA</v>
      </c>
      <c r="CC30" s="11" t="str">
        <f>+LOOKUP($A30,INFIRMIERS!$B$8:$B$1048576,INFIRMIERS!AT$8:AT$1048576)</f>
        <v>NA</v>
      </c>
      <c r="CD30" s="11" t="str">
        <f>+LOOKUP($A30,INFIRMIERS!$B$8:$B$1048576,INFIRMIERS!AU$8:AU$1048576)</f>
        <v>NA</v>
      </c>
      <c r="CE30" s="11" t="str">
        <f>+LOOKUP($A30,INFIRMIERS!$B$8:$B$1048576,INFIRMIERS!AV$8:AV$1048576)</f>
        <v>NA</v>
      </c>
      <c r="CF30" s="11" t="str">
        <f>+LOOKUP($A30,INFIRMIERS!$B$8:$B$1048576,INFIRMIERS!AW$8:AW$1048576)</f>
        <v>NA</v>
      </c>
      <c r="CG30" s="11" t="str">
        <f>+LOOKUP($A30,INFIRMIERS!$B$8:$B$1048576,INFIRMIERS!AX$8:AX$1048576)</f>
        <v>NA</v>
      </c>
      <c r="CH30" s="11" t="str">
        <f>+LOOKUP($A30,INFIRMIERS!$B$8:$B$1048576,INFIRMIERS!AY$8:AY$1048576)</f>
        <v>NA</v>
      </c>
      <c r="CI30" s="11" t="str">
        <f>+LOOKUP($A30,INFIRMIERS!$B$8:$B$1048576,INFIRMIERS!AZ$8:AZ$1048576)</f>
        <v>NA</v>
      </c>
      <c r="CJ30" s="11" t="str">
        <f>+LOOKUP($A30,INFIRMIERS!$B$8:$B$1048576,INFIRMIERS!BA$8:BA$1048576)</f>
        <v>NA</v>
      </c>
      <c r="CK30" s="9" t="str">
        <f>+LOOKUP($A30,INFIRMIERS!$B$8:$B$1048576,INFIRMIERS!BB$8:BB$1048576)</f>
        <v>NA</v>
      </c>
      <c r="CM30">
        <f t="shared" si="0"/>
        <v>0</v>
      </c>
    </row>
    <row r="31" spans="1:91" ht="16" thickBot="1">
      <c r="A31" s="12" t="str">
        <f>+PATIENTS!B32</f>
        <v>NA</v>
      </c>
      <c r="B31" s="12">
        <f>+PATIENTS!C32</f>
        <v>0</v>
      </c>
      <c r="C31" s="9">
        <f>+PATIENTS!D32</f>
        <v>0</v>
      </c>
      <c r="D31" s="9">
        <f>+PATIENTS!E32</f>
        <v>0</v>
      </c>
      <c r="E31" s="9">
        <f>+PATIENTS!F32</f>
        <v>0</v>
      </c>
      <c r="F31" s="9">
        <f>+PATIENTS!G32</f>
        <v>0</v>
      </c>
      <c r="G31" s="9">
        <f>+PATIENTS!H32</f>
        <v>0</v>
      </c>
      <c r="H31" s="9">
        <f>+PATIENTS!I32</f>
        <v>0</v>
      </c>
      <c r="I31" s="9">
        <f>+PATIENTS!J32</f>
        <v>0</v>
      </c>
      <c r="J31" s="9">
        <f>+PATIENTS!K32</f>
        <v>0</v>
      </c>
      <c r="K31" s="9">
        <f>+PATIENTS!L32</f>
        <v>0</v>
      </c>
      <c r="L31" s="9">
        <f>+PATIENTS!M32</f>
        <v>0</v>
      </c>
      <c r="M31" s="9">
        <f>+PATIENTS!N32</f>
        <v>0</v>
      </c>
      <c r="N31" s="9">
        <f>+PATIENTS!O32</f>
        <v>0</v>
      </c>
      <c r="O31" s="9">
        <f>+PATIENTS!P32</f>
        <v>0</v>
      </c>
      <c r="P31" s="9">
        <f>+PATIENTS!Q32</f>
        <v>0</v>
      </c>
      <c r="Q31" s="9">
        <f>+PATIENTS!R32</f>
        <v>0</v>
      </c>
      <c r="R31" s="9">
        <f>+PATIENTS!S32</f>
        <v>0</v>
      </c>
      <c r="S31" s="9">
        <f>+PATIENTS!T32</f>
        <v>0</v>
      </c>
      <c r="T31" s="9">
        <f>+PATIENTS!U32</f>
        <v>0</v>
      </c>
      <c r="U31" s="9">
        <f>+PATIENTS!V32</f>
        <v>0</v>
      </c>
      <c r="V31" s="9">
        <f>+PATIENTS!W32</f>
        <v>0</v>
      </c>
      <c r="W31" s="9">
        <f>+PATIENTS!X32</f>
        <v>0</v>
      </c>
      <c r="X31" s="9">
        <f>+PATIENTS!Y32</f>
        <v>0</v>
      </c>
      <c r="Y31" s="9">
        <f>+PATIENTS!Z32</f>
        <v>0</v>
      </c>
      <c r="Z31" s="9">
        <f>+PATIENTS!AA32</f>
        <v>0</v>
      </c>
      <c r="AA31" s="9">
        <f>+PATIENTS!AB32</f>
        <v>0</v>
      </c>
      <c r="AB31" s="9">
        <f>+PATIENTS!AC32</f>
        <v>0</v>
      </c>
      <c r="AC31" s="9">
        <f>+PATIENTS!AD32</f>
        <v>0</v>
      </c>
      <c r="AD31" s="9">
        <f>+PATIENTS!AE32</f>
        <v>0</v>
      </c>
      <c r="AE31" s="9">
        <f>+PATIENTS!AF32</f>
        <v>0</v>
      </c>
      <c r="AF31" s="9">
        <f>+PATIENTS!AG32</f>
        <v>0</v>
      </c>
      <c r="AG31" s="9">
        <f>+PATIENTS!AH32</f>
        <v>0</v>
      </c>
      <c r="AH31" s="9">
        <f>+PATIENTS!AI32</f>
        <v>0</v>
      </c>
      <c r="AI31" s="9">
        <f>+PATIENTS!AJ32</f>
        <v>0</v>
      </c>
      <c r="AJ31" s="9">
        <f>+PATIENTS!AK32</f>
        <v>0</v>
      </c>
      <c r="AK31" s="9">
        <f>+PATIENTS!AL32</f>
        <v>0</v>
      </c>
      <c r="AL31" s="11" t="str">
        <f>+LOOKUP($A31,INFIRMIERS!$B$8:$B$1048576,INFIRMIERS!C$8:C$1048576)</f>
        <v>NA</v>
      </c>
      <c r="AM31" s="11" t="str">
        <f>+LOOKUP($A31,INFIRMIERS!$B$8:$B$1048576,INFIRMIERS!D$8:D$1048576)</f>
        <v>NA</v>
      </c>
      <c r="AN31" s="11" t="str">
        <f>+LOOKUP($A31,INFIRMIERS!$B$8:$B$1048576,INFIRMIERS!E$8:E$1048576)</f>
        <v>NA</v>
      </c>
      <c r="AO31" s="11" t="str">
        <f>+LOOKUP($A31,INFIRMIERS!$B$8:$B$1048576,INFIRMIERS!F$8:F$1048576)</f>
        <v>NA</v>
      </c>
      <c r="AP31" s="11" t="str">
        <f>+LOOKUP($A31,INFIRMIERS!$B$8:$B$1048576,INFIRMIERS!G$8:G$1048576)</f>
        <v>NA</v>
      </c>
      <c r="AQ31" s="11" t="str">
        <f>+LOOKUP($A31,INFIRMIERS!$B$8:$B$1048576,INFIRMIERS!H$8:H$1048576)</f>
        <v>NA</v>
      </c>
      <c r="AR31" s="11" t="str">
        <f>+LOOKUP($A31,INFIRMIERS!$B$8:$B$1048576,INFIRMIERS!I$8:I$1048576)</f>
        <v>NA</v>
      </c>
      <c r="AS31" s="11" t="str">
        <f>+LOOKUP($A31,INFIRMIERS!$B$8:$B$1048576,INFIRMIERS!J$8:J$1048576)</f>
        <v>NA</v>
      </c>
      <c r="AT31" s="11" t="str">
        <f>+LOOKUP($A31,INFIRMIERS!$B$8:$B$1048576,INFIRMIERS!K$8:K$1048576)</f>
        <v>NA</v>
      </c>
      <c r="AU31" s="11" t="str">
        <f>+LOOKUP($A31,INFIRMIERS!$B$8:$B$1048576,INFIRMIERS!L$8:L$1048576)</f>
        <v>NA</v>
      </c>
      <c r="AV31" s="11" t="str">
        <f>+LOOKUP($A31,INFIRMIERS!$B$8:$B$1048576,INFIRMIERS!M$8:M$1048576)</f>
        <v>NA</v>
      </c>
      <c r="AW31" s="11" t="str">
        <f>+LOOKUP($A31,INFIRMIERS!$B$8:$B$1048576,INFIRMIERS!N$8:N$1048576)</f>
        <v>NA</v>
      </c>
      <c r="AX31" s="11" t="str">
        <f>+LOOKUP($A31,INFIRMIERS!$B$8:$B$1048576,INFIRMIERS!O$8:O$1048576)</f>
        <v>NA</v>
      </c>
      <c r="AY31" s="11" t="str">
        <f>+LOOKUP($A31,INFIRMIERS!$B$8:$B$1048576,INFIRMIERS!P$8:P$1048576)</f>
        <v>NA</v>
      </c>
      <c r="AZ31" s="11" t="str">
        <f>+LOOKUP($A31,INFIRMIERS!$B$8:$B$1048576,INFIRMIERS!Q$8:Q$1048576)</f>
        <v>NA</v>
      </c>
      <c r="BA31" s="11" t="str">
        <f>+LOOKUP($A31,INFIRMIERS!$B$8:$B$1048576,INFIRMIERS!R$8:R$1048576)</f>
        <v>NA</v>
      </c>
      <c r="BB31" s="11" t="str">
        <f>+LOOKUP($A31,INFIRMIERS!$B$8:$B$1048576,INFIRMIERS!S$8:S$1048576)</f>
        <v>NA</v>
      </c>
      <c r="BC31" s="11" t="str">
        <f>+LOOKUP($A31,INFIRMIERS!$B$8:$B$1048576,INFIRMIERS!T$8:T$1048576)</f>
        <v>NA</v>
      </c>
      <c r="BD31" s="11" t="str">
        <f>+LOOKUP($A31,INFIRMIERS!$B$8:$B$1048576,INFIRMIERS!U$8:U$1048576)</f>
        <v>NA</v>
      </c>
      <c r="BE31" s="11" t="str">
        <f>+LOOKUP($A31,INFIRMIERS!$B$8:$B$1048576,INFIRMIERS!V$8:V$1048576)</f>
        <v>NA</v>
      </c>
      <c r="BF31" s="11" t="str">
        <f>+LOOKUP($A31,INFIRMIERS!$B$8:$B$1048576,INFIRMIERS!W$8:W$1048576)</f>
        <v>NA</v>
      </c>
      <c r="BG31" s="11" t="str">
        <f>+LOOKUP($A31,INFIRMIERS!$B$8:$B$1048576,INFIRMIERS!X$8:X$1048576)</f>
        <v>NA</v>
      </c>
      <c r="BH31" s="11" t="str">
        <f>+LOOKUP($A31,INFIRMIERS!$B$8:$B$1048576,INFIRMIERS!Y$8:Y$1048576)</f>
        <v>NA</v>
      </c>
      <c r="BI31" s="11" t="str">
        <f>+LOOKUP($A31,INFIRMIERS!$B$8:$B$1048576,INFIRMIERS!Z$8:Z$1048576)</f>
        <v>NA</v>
      </c>
      <c r="BJ31" s="11" t="str">
        <f>+LOOKUP($A31,INFIRMIERS!$B$8:$B$1048576,INFIRMIERS!AA$8:AA$1048576)</f>
        <v>NA</v>
      </c>
      <c r="BK31" s="11" t="str">
        <f>+LOOKUP($A31,INFIRMIERS!$B$8:$B$1048576,INFIRMIERS!AB$8:AB$1048576)</f>
        <v>NA</v>
      </c>
      <c r="BL31" s="11" t="str">
        <f>+LOOKUP($A31,INFIRMIERS!$B$8:$B$1048576,INFIRMIERS!AC$8:AC$1048576)</f>
        <v>NA</v>
      </c>
      <c r="BM31" s="11" t="str">
        <f>+LOOKUP($A31,INFIRMIERS!$B$8:$B$1048576,INFIRMIERS!AD$8:AD$1048576)</f>
        <v>NA</v>
      </c>
      <c r="BN31" s="11" t="str">
        <f>+LOOKUP($A31,INFIRMIERS!$B$8:$B$1048576,INFIRMIERS!AE$8:AE$1048576)</f>
        <v>NA</v>
      </c>
      <c r="BO31" s="11" t="str">
        <f>+LOOKUP($A31,INFIRMIERS!$B$8:$B$1048576,INFIRMIERS!AF$8:AF$1048576)</f>
        <v>NA</v>
      </c>
      <c r="BP31" s="11" t="str">
        <f>+LOOKUP($A31,INFIRMIERS!$B$8:$B$1048576,INFIRMIERS!AG$8:AG$1048576)</f>
        <v>NA</v>
      </c>
      <c r="BQ31" s="11" t="str">
        <f>+LOOKUP($A31,INFIRMIERS!$B$8:$B$1048576,INFIRMIERS!AH$8:AH$1048576)</f>
        <v>NA</v>
      </c>
      <c r="BR31" s="11" t="str">
        <f>+LOOKUP($A31,INFIRMIERS!$B$8:$B$1048576,INFIRMIERS!AI$8:AI$1048576)</f>
        <v>NA</v>
      </c>
      <c r="BS31" s="11" t="str">
        <f>+LOOKUP($A31,INFIRMIERS!$B$8:$B$1048576,INFIRMIERS!AJ$8:AJ$1048576)</f>
        <v>NA</v>
      </c>
      <c r="BT31" s="11" t="str">
        <f>+LOOKUP($A31,INFIRMIERS!$B$8:$B$1048576,INFIRMIERS!AK$8:AK$1048576)</f>
        <v>NA</v>
      </c>
      <c r="BU31" s="11" t="str">
        <f>+LOOKUP($A31,INFIRMIERS!$B$8:$B$1048576,INFIRMIERS!AL$8:AL$1048576)</f>
        <v>NA</v>
      </c>
      <c r="BV31" s="11" t="str">
        <f>+LOOKUP($A31,INFIRMIERS!$B$8:$B$1048576,INFIRMIERS!AM$8:AM$1048576)</f>
        <v>NA</v>
      </c>
      <c r="BW31" s="11" t="str">
        <f>+LOOKUP($A31,INFIRMIERS!$B$8:$B$1048576,INFIRMIERS!AN$8:AN$1048576)</f>
        <v>NA</v>
      </c>
      <c r="BX31" s="11" t="str">
        <f>+LOOKUP($A31,INFIRMIERS!$B$8:$B$1048576,INFIRMIERS!AO$8:AO$1048576)</f>
        <v>NA</v>
      </c>
      <c r="BY31" s="11" t="str">
        <f>+LOOKUP($A31,INFIRMIERS!$B$8:$B$1048576,INFIRMIERS!AP$8:AP$1048576)</f>
        <v>NA</v>
      </c>
      <c r="BZ31" s="11" t="str">
        <f>+LOOKUP($A31,INFIRMIERS!$B$8:$B$1048576,INFIRMIERS!AQ$8:AQ$1048576)</f>
        <v>NA</v>
      </c>
      <c r="CA31" s="11" t="str">
        <f>+LOOKUP($A31,INFIRMIERS!$B$8:$B$1048576,INFIRMIERS!AR$8:AR$1048576)</f>
        <v>NA</v>
      </c>
      <c r="CB31" s="11" t="str">
        <f>+LOOKUP($A31,INFIRMIERS!$B$8:$B$1048576,INFIRMIERS!AS$8:AS$1048576)</f>
        <v>NA</v>
      </c>
      <c r="CC31" s="11" t="str">
        <f>+LOOKUP($A31,INFIRMIERS!$B$8:$B$1048576,INFIRMIERS!AT$8:AT$1048576)</f>
        <v>NA</v>
      </c>
      <c r="CD31" s="11" t="str">
        <f>+LOOKUP($A31,INFIRMIERS!$B$8:$B$1048576,INFIRMIERS!AU$8:AU$1048576)</f>
        <v>NA</v>
      </c>
      <c r="CE31" s="11" t="str">
        <f>+LOOKUP($A31,INFIRMIERS!$B$8:$B$1048576,INFIRMIERS!AV$8:AV$1048576)</f>
        <v>NA</v>
      </c>
      <c r="CF31" s="11" t="str">
        <f>+LOOKUP($A31,INFIRMIERS!$B$8:$B$1048576,INFIRMIERS!AW$8:AW$1048576)</f>
        <v>NA</v>
      </c>
      <c r="CG31" s="11" t="str">
        <f>+LOOKUP($A31,INFIRMIERS!$B$8:$B$1048576,INFIRMIERS!AX$8:AX$1048576)</f>
        <v>NA</v>
      </c>
      <c r="CH31" s="11" t="str">
        <f>+LOOKUP($A31,INFIRMIERS!$B$8:$B$1048576,INFIRMIERS!AY$8:AY$1048576)</f>
        <v>NA</v>
      </c>
      <c r="CI31" s="11" t="str">
        <f>+LOOKUP($A31,INFIRMIERS!$B$8:$B$1048576,INFIRMIERS!AZ$8:AZ$1048576)</f>
        <v>NA</v>
      </c>
      <c r="CJ31" s="11" t="str">
        <f>+LOOKUP($A31,INFIRMIERS!$B$8:$B$1048576,INFIRMIERS!BA$8:BA$1048576)</f>
        <v>NA</v>
      </c>
      <c r="CK31" s="9" t="str">
        <f>+LOOKUP($A31,INFIRMIERS!$B$8:$B$1048576,INFIRMIERS!BB$8:BB$1048576)</f>
        <v>NA</v>
      </c>
      <c r="CM31">
        <f t="shared" si="0"/>
        <v>0</v>
      </c>
    </row>
    <row r="32" spans="1:91" ht="16" thickBot="1">
      <c r="A32" s="12" t="str">
        <f>+PATIENTS!B33</f>
        <v>NA</v>
      </c>
      <c r="B32" s="12">
        <f>+PATIENTS!C33</f>
        <v>0</v>
      </c>
      <c r="C32" s="9">
        <f>+PATIENTS!D33</f>
        <v>0</v>
      </c>
      <c r="D32" s="9">
        <f>+PATIENTS!E33</f>
        <v>0</v>
      </c>
      <c r="E32" s="9">
        <f>+PATIENTS!F33</f>
        <v>0</v>
      </c>
      <c r="F32" s="9">
        <f>+PATIENTS!G33</f>
        <v>0</v>
      </c>
      <c r="G32" s="9">
        <f>+PATIENTS!H33</f>
        <v>0</v>
      </c>
      <c r="H32" s="9">
        <f>+PATIENTS!I33</f>
        <v>0</v>
      </c>
      <c r="I32" s="9">
        <f>+PATIENTS!J33</f>
        <v>0</v>
      </c>
      <c r="J32" s="9">
        <f>+PATIENTS!K33</f>
        <v>0</v>
      </c>
      <c r="K32" s="9">
        <f>+PATIENTS!L33</f>
        <v>0</v>
      </c>
      <c r="L32" s="9">
        <f>+PATIENTS!M33</f>
        <v>0</v>
      </c>
      <c r="M32" s="9">
        <f>+PATIENTS!N33</f>
        <v>0</v>
      </c>
      <c r="N32" s="9">
        <f>+PATIENTS!O33</f>
        <v>0</v>
      </c>
      <c r="O32" s="9">
        <f>+PATIENTS!P33</f>
        <v>0</v>
      </c>
      <c r="P32" s="9">
        <f>+PATIENTS!Q33</f>
        <v>0</v>
      </c>
      <c r="Q32" s="9">
        <f>+PATIENTS!R33</f>
        <v>0</v>
      </c>
      <c r="R32" s="9">
        <f>+PATIENTS!S33</f>
        <v>0</v>
      </c>
      <c r="S32" s="9">
        <f>+PATIENTS!T33</f>
        <v>0</v>
      </c>
      <c r="T32" s="9">
        <f>+PATIENTS!U33</f>
        <v>0</v>
      </c>
      <c r="U32" s="9">
        <f>+PATIENTS!V33</f>
        <v>0</v>
      </c>
      <c r="V32" s="9">
        <f>+PATIENTS!W33</f>
        <v>0</v>
      </c>
      <c r="W32" s="9">
        <f>+PATIENTS!X33</f>
        <v>0</v>
      </c>
      <c r="X32" s="9">
        <f>+PATIENTS!Y33</f>
        <v>0</v>
      </c>
      <c r="Y32" s="9">
        <f>+PATIENTS!Z33</f>
        <v>0</v>
      </c>
      <c r="Z32" s="9">
        <f>+PATIENTS!AA33</f>
        <v>0</v>
      </c>
      <c r="AA32" s="9">
        <f>+PATIENTS!AB33</f>
        <v>0</v>
      </c>
      <c r="AB32" s="9">
        <f>+PATIENTS!AC33</f>
        <v>0</v>
      </c>
      <c r="AC32" s="9">
        <f>+PATIENTS!AD33</f>
        <v>0</v>
      </c>
      <c r="AD32" s="9">
        <f>+PATIENTS!AE33</f>
        <v>0</v>
      </c>
      <c r="AE32" s="9">
        <f>+PATIENTS!AF33</f>
        <v>0</v>
      </c>
      <c r="AF32" s="9">
        <f>+PATIENTS!AG33</f>
        <v>0</v>
      </c>
      <c r="AG32" s="9">
        <f>+PATIENTS!AH33</f>
        <v>0</v>
      </c>
      <c r="AH32" s="9">
        <f>+PATIENTS!AI33</f>
        <v>0</v>
      </c>
      <c r="AI32" s="9">
        <f>+PATIENTS!AJ33</f>
        <v>0</v>
      </c>
      <c r="AJ32" s="9">
        <f>+PATIENTS!AK33</f>
        <v>0</v>
      </c>
      <c r="AK32" s="9">
        <f>+PATIENTS!AL33</f>
        <v>0</v>
      </c>
      <c r="AL32" s="11" t="str">
        <f>+LOOKUP($A32,INFIRMIERS!$B$8:$B$1048576,INFIRMIERS!C$8:C$1048576)</f>
        <v>NA</v>
      </c>
      <c r="AM32" s="11" t="str">
        <f>+LOOKUP($A32,INFIRMIERS!$B$8:$B$1048576,INFIRMIERS!D$8:D$1048576)</f>
        <v>NA</v>
      </c>
      <c r="AN32" s="11" t="str">
        <f>+LOOKUP($A32,INFIRMIERS!$B$8:$B$1048576,INFIRMIERS!E$8:E$1048576)</f>
        <v>NA</v>
      </c>
      <c r="AO32" s="11" t="str">
        <f>+LOOKUP($A32,INFIRMIERS!$B$8:$B$1048576,INFIRMIERS!F$8:F$1048576)</f>
        <v>NA</v>
      </c>
      <c r="AP32" s="11" t="str">
        <f>+LOOKUP($A32,INFIRMIERS!$B$8:$B$1048576,INFIRMIERS!G$8:G$1048576)</f>
        <v>NA</v>
      </c>
      <c r="AQ32" s="11" t="str">
        <f>+LOOKUP($A32,INFIRMIERS!$B$8:$B$1048576,INFIRMIERS!H$8:H$1048576)</f>
        <v>NA</v>
      </c>
      <c r="AR32" s="11" t="str">
        <f>+LOOKUP($A32,INFIRMIERS!$B$8:$B$1048576,INFIRMIERS!I$8:I$1048576)</f>
        <v>NA</v>
      </c>
      <c r="AS32" s="11" t="str">
        <f>+LOOKUP($A32,INFIRMIERS!$B$8:$B$1048576,INFIRMIERS!J$8:J$1048576)</f>
        <v>NA</v>
      </c>
      <c r="AT32" s="11" t="str">
        <f>+LOOKUP($A32,INFIRMIERS!$B$8:$B$1048576,INFIRMIERS!K$8:K$1048576)</f>
        <v>NA</v>
      </c>
      <c r="AU32" s="11" t="str">
        <f>+LOOKUP($A32,INFIRMIERS!$B$8:$B$1048576,INFIRMIERS!L$8:L$1048576)</f>
        <v>NA</v>
      </c>
      <c r="AV32" s="11" t="str">
        <f>+LOOKUP($A32,INFIRMIERS!$B$8:$B$1048576,INFIRMIERS!M$8:M$1048576)</f>
        <v>NA</v>
      </c>
      <c r="AW32" s="11" t="str">
        <f>+LOOKUP($A32,INFIRMIERS!$B$8:$B$1048576,INFIRMIERS!N$8:N$1048576)</f>
        <v>NA</v>
      </c>
      <c r="AX32" s="11" t="str">
        <f>+LOOKUP($A32,INFIRMIERS!$B$8:$B$1048576,INFIRMIERS!O$8:O$1048576)</f>
        <v>NA</v>
      </c>
      <c r="AY32" s="11" t="str">
        <f>+LOOKUP($A32,INFIRMIERS!$B$8:$B$1048576,INFIRMIERS!P$8:P$1048576)</f>
        <v>NA</v>
      </c>
      <c r="AZ32" s="11" t="str">
        <f>+LOOKUP($A32,INFIRMIERS!$B$8:$B$1048576,INFIRMIERS!Q$8:Q$1048576)</f>
        <v>NA</v>
      </c>
      <c r="BA32" s="11" t="str">
        <f>+LOOKUP($A32,INFIRMIERS!$B$8:$B$1048576,INFIRMIERS!R$8:R$1048576)</f>
        <v>NA</v>
      </c>
      <c r="BB32" s="11" t="str">
        <f>+LOOKUP($A32,INFIRMIERS!$B$8:$B$1048576,INFIRMIERS!S$8:S$1048576)</f>
        <v>NA</v>
      </c>
      <c r="BC32" s="11" t="str">
        <f>+LOOKUP($A32,INFIRMIERS!$B$8:$B$1048576,INFIRMIERS!T$8:T$1048576)</f>
        <v>NA</v>
      </c>
      <c r="BD32" s="11" t="str">
        <f>+LOOKUP($A32,INFIRMIERS!$B$8:$B$1048576,INFIRMIERS!U$8:U$1048576)</f>
        <v>NA</v>
      </c>
      <c r="BE32" s="11" t="str">
        <f>+LOOKUP($A32,INFIRMIERS!$B$8:$B$1048576,INFIRMIERS!V$8:V$1048576)</f>
        <v>NA</v>
      </c>
      <c r="BF32" s="11" t="str">
        <f>+LOOKUP($A32,INFIRMIERS!$B$8:$B$1048576,INFIRMIERS!W$8:W$1048576)</f>
        <v>NA</v>
      </c>
      <c r="BG32" s="11" t="str">
        <f>+LOOKUP($A32,INFIRMIERS!$B$8:$B$1048576,INFIRMIERS!X$8:X$1048576)</f>
        <v>NA</v>
      </c>
      <c r="BH32" s="11" t="str">
        <f>+LOOKUP($A32,INFIRMIERS!$B$8:$B$1048576,INFIRMIERS!Y$8:Y$1048576)</f>
        <v>NA</v>
      </c>
      <c r="BI32" s="11" t="str">
        <f>+LOOKUP($A32,INFIRMIERS!$B$8:$B$1048576,INFIRMIERS!Z$8:Z$1048576)</f>
        <v>NA</v>
      </c>
      <c r="BJ32" s="11" t="str">
        <f>+LOOKUP($A32,INFIRMIERS!$B$8:$B$1048576,INFIRMIERS!AA$8:AA$1048576)</f>
        <v>NA</v>
      </c>
      <c r="BK32" s="11" t="str">
        <f>+LOOKUP($A32,INFIRMIERS!$B$8:$B$1048576,INFIRMIERS!AB$8:AB$1048576)</f>
        <v>NA</v>
      </c>
      <c r="BL32" s="11" t="str">
        <f>+LOOKUP($A32,INFIRMIERS!$B$8:$B$1048576,INFIRMIERS!AC$8:AC$1048576)</f>
        <v>NA</v>
      </c>
      <c r="BM32" s="11" t="str">
        <f>+LOOKUP($A32,INFIRMIERS!$B$8:$B$1048576,INFIRMIERS!AD$8:AD$1048576)</f>
        <v>NA</v>
      </c>
      <c r="BN32" s="11" t="str">
        <f>+LOOKUP($A32,INFIRMIERS!$B$8:$B$1048576,INFIRMIERS!AE$8:AE$1048576)</f>
        <v>NA</v>
      </c>
      <c r="BO32" s="11" t="str">
        <f>+LOOKUP($A32,INFIRMIERS!$B$8:$B$1048576,INFIRMIERS!AF$8:AF$1048576)</f>
        <v>NA</v>
      </c>
      <c r="BP32" s="11" t="str">
        <f>+LOOKUP($A32,INFIRMIERS!$B$8:$B$1048576,INFIRMIERS!AG$8:AG$1048576)</f>
        <v>NA</v>
      </c>
      <c r="BQ32" s="11" t="str">
        <f>+LOOKUP($A32,INFIRMIERS!$B$8:$B$1048576,INFIRMIERS!AH$8:AH$1048576)</f>
        <v>NA</v>
      </c>
      <c r="BR32" s="11" t="str">
        <f>+LOOKUP($A32,INFIRMIERS!$B$8:$B$1048576,INFIRMIERS!AI$8:AI$1048576)</f>
        <v>NA</v>
      </c>
      <c r="BS32" s="11" t="str">
        <f>+LOOKUP($A32,INFIRMIERS!$B$8:$B$1048576,INFIRMIERS!AJ$8:AJ$1048576)</f>
        <v>NA</v>
      </c>
      <c r="BT32" s="11" t="str">
        <f>+LOOKUP($A32,INFIRMIERS!$B$8:$B$1048576,INFIRMIERS!AK$8:AK$1048576)</f>
        <v>NA</v>
      </c>
      <c r="BU32" s="11" t="str">
        <f>+LOOKUP($A32,INFIRMIERS!$B$8:$B$1048576,INFIRMIERS!AL$8:AL$1048576)</f>
        <v>NA</v>
      </c>
      <c r="BV32" s="11" t="str">
        <f>+LOOKUP($A32,INFIRMIERS!$B$8:$B$1048576,INFIRMIERS!AM$8:AM$1048576)</f>
        <v>NA</v>
      </c>
      <c r="BW32" s="11" t="str">
        <f>+LOOKUP($A32,INFIRMIERS!$B$8:$B$1048576,INFIRMIERS!AN$8:AN$1048576)</f>
        <v>NA</v>
      </c>
      <c r="BX32" s="11" t="str">
        <f>+LOOKUP($A32,INFIRMIERS!$B$8:$B$1048576,INFIRMIERS!AO$8:AO$1048576)</f>
        <v>NA</v>
      </c>
      <c r="BY32" s="11" t="str">
        <f>+LOOKUP($A32,INFIRMIERS!$B$8:$B$1048576,INFIRMIERS!AP$8:AP$1048576)</f>
        <v>NA</v>
      </c>
      <c r="BZ32" s="11" t="str">
        <f>+LOOKUP($A32,INFIRMIERS!$B$8:$B$1048576,INFIRMIERS!AQ$8:AQ$1048576)</f>
        <v>NA</v>
      </c>
      <c r="CA32" s="11" t="str">
        <f>+LOOKUP($A32,INFIRMIERS!$B$8:$B$1048576,INFIRMIERS!AR$8:AR$1048576)</f>
        <v>NA</v>
      </c>
      <c r="CB32" s="11" t="str">
        <f>+LOOKUP($A32,INFIRMIERS!$B$8:$B$1048576,INFIRMIERS!AS$8:AS$1048576)</f>
        <v>NA</v>
      </c>
      <c r="CC32" s="11" t="str">
        <f>+LOOKUP($A32,INFIRMIERS!$B$8:$B$1048576,INFIRMIERS!AT$8:AT$1048576)</f>
        <v>NA</v>
      </c>
      <c r="CD32" s="11" t="str">
        <f>+LOOKUP($A32,INFIRMIERS!$B$8:$B$1048576,INFIRMIERS!AU$8:AU$1048576)</f>
        <v>NA</v>
      </c>
      <c r="CE32" s="11" t="str">
        <f>+LOOKUP($A32,INFIRMIERS!$B$8:$B$1048576,INFIRMIERS!AV$8:AV$1048576)</f>
        <v>NA</v>
      </c>
      <c r="CF32" s="11" t="str">
        <f>+LOOKUP($A32,INFIRMIERS!$B$8:$B$1048576,INFIRMIERS!AW$8:AW$1048576)</f>
        <v>NA</v>
      </c>
      <c r="CG32" s="11" t="str">
        <f>+LOOKUP($A32,INFIRMIERS!$B$8:$B$1048576,INFIRMIERS!AX$8:AX$1048576)</f>
        <v>NA</v>
      </c>
      <c r="CH32" s="11" t="str">
        <f>+LOOKUP($A32,INFIRMIERS!$B$8:$B$1048576,INFIRMIERS!AY$8:AY$1048576)</f>
        <v>NA</v>
      </c>
      <c r="CI32" s="11" t="str">
        <f>+LOOKUP($A32,INFIRMIERS!$B$8:$B$1048576,INFIRMIERS!AZ$8:AZ$1048576)</f>
        <v>NA</v>
      </c>
      <c r="CJ32" s="11" t="str">
        <f>+LOOKUP($A32,INFIRMIERS!$B$8:$B$1048576,INFIRMIERS!BA$8:BA$1048576)</f>
        <v>NA</v>
      </c>
      <c r="CK32" s="9" t="str">
        <f>+LOOKUP($A32,INFIRMIERS!$B$8:$B$1048576,INFIRMIERS!BB$8:BB$1048576)</f>
        <v>NA</v>
      </c>
      <c r="CM32">
        <f t="shared" si="0"/>
        <v>0</v>
      </c>
    </row>
    <row r="33" spans="1:91" ht="16" thickBot="1">
      <c r="A33" s="12" t="str">
        <f>+PATIENTS!B34</f>
        <v>NA</v>
      </c>
      <c r="B33" s="12">
        <f>+PATIENTS!C34</f>
        <v>0</v>
      </c>
      <c r="C33" s="9">
        <f>+PATIENTS!D34</f>
        <v>0</v>
      </c>
      <c r="D33" s="9">
        <f>+PATIENTS!E34</f>
        <v>0</v>
      </c>
      <c r="E33" s="9">
        <f>+PATIENTS!F34</f>
        <v>0</v>
      </c>
      <c r="F33" s="9">
        <f>+PATIENTS!G34</f>
        <v>0</v>
      </c>
      <c r="G33" s="9">
        <f>+PATIENTS!H34</f>
        <v>0</v>
      </c>
      <c r="H33" s="9">
        <f>+PATIENTS!I34</f>
        <v>0</v>
      </c>
      <c r="I33" s="9">
        <f>+PATIENTS!J34</f>
        <v>0</v>
      </c>
      <c r="J33" s="9">
        <f>+PATIENTS!K34</f>
        <v>0</v>
      </c>
      <c r="K33" s="9">
        <f>+PATIENTS!L34</f>
        <v>0</v>
      </c>
      <c r="L33" s="9">
        <f>+PATIENTS!M34</f>
        <v>0</v>
      </c>
      <c r="M33" s="9">
        <f>+PATIENTS!N34</f>
        <v>0</v>
      </c>
      <c r="N33" s="9">
        <f>+PATIENTS!O34</f>
        <v>0</v>
      </c>
      <c r="O33" s="9">
        <f>+PATIENTS!P34</f>
        <v>0</v>
      </c>
      <c r="P33" s="9">
        <f>+PATIENTS!Q34</f>
        <v>0</v>
      </c>
      <c r="Q33" s="9">
        <f>+PATIENTS!R34</f>
        <v>0</v>
      </c>
      <c r="R33" s="9">
        <f>+PATIENTS!S34</f>
        <v>0</v>
      </c>
      <c r="S33" s="9">
        <f>+PATIENTS!T34</f>
        <v>0</v>
      </c>
      <c r="T33" s="9">
        <f>+PATIENTS!U34</f>
        <v>0</v>
      </c>
      <c r="U33" s="9">
        <f>+PATIENTS!V34</f>
        <v>0</v>
      </c>
      <c r="V33" s="9">
        <f>+PATIENTS!W34</f>
        <v>0</v>
      </c>
      <c r="W33" s="9">
        <f>+PATIENTS!X34</f>
        <v>0</v>
      </c>
      <c r="X33" s="9">
        <f>+PATIENTS!Y34</f>
        <v>0</v>
      </c>
      <c r="Y33" s="9">
        <f>+PATIENTS!Z34</f>
        <v>0</v>
      </c>
      <c r="Z33" s="9">
        <f>+PATIENTS!AA34</f>
        <v>0</v>
      </c>
      <c r="AA33" s="9">
        <f>+PATIENTS!AB34</f>
        <v>0</v>
      </c>
      <c r="AB33" s="9">
        <f>+PATIENTS!AC34</f>
        <v>0</v>
      </c>
      <c r="AC33" s="9">
        <f>+PATIENTS!AD34</f>
        <v>0</v>
      </c>
      <c r="AD33" s="9">
        <f>+PATIENTS!AE34</f>
        <v>0</v>
      </c>
      <c r="AE33" s="9">
        <f>+PATIENTS!AF34</f>
        <v>0</v>
      </c>
      <c r="AF33" s="9">
        <f>+PATIENTS!AG34</f>
        <v>0</v>
      </c>
      <c r="AG33" s="9">
        <f>+PATIENTS!AH34</f>
        <v>0</v>
      </c>
      <c r="AH33" s="9">
        <f>+PATIENTS!AI34</f>
        <v>0</v>
      </c>
      <c r="AI33" s="9">
        <f>+PATIENTS!AJ34</f>
        <v>0</v>
      </c>
      <c r="AJ33" s="9">
        <f>+PATIENTS!AK34</f>
        <v>0</v>
      </c>
      <c r="AK33" s="9">
        <f>+PATIENTS!AL34</f>
        <v>0</v>
      </c>
      <c r="AL33" s="11" t="str">
        <f>+LOOKUP($A33,INFIRMIERS!$B$8:$B$1048576,INFIRMIERS!C$8:C$1048576)</f>
        <v>NA</v>
      </c>
      <c r="AM33" s="11" t="str">
        <f>+LOOKUP($A33,INFIRMIERS!$B$8:$B$1048576,INFIRMIERS!D$8:D$1048576)</f>
        <v>NA</v>
      </c>
      <c r="AN33" s="11" t="str">
        <f>+LOOKUP($A33,INFIRMIERS!$B$8:$B$1048576,INFIRMIERS!E$8:E$1048576)</f>
        <v>NA</v>
      </c>
      <c r="AO33" s="11" t="str">
        <f>+LOOKUP($A33,INFIRMIERS!$B$8:$B$1048576,INFIRMIERS!F$8:F$1048576)</f>
        <v>NA</v>
      </c>
      <c r="AP33" s="11" t="str">
        <f>+LOOKUP($A33,INFIRMIERS!$B$8:$B$1048576,INFIRMIERS!G$8:G$1048576)</f>
        <v>NA</v>
      </c>
      <c r="AQ33" s="11" t="str">
        <f>+LOOKUP($A33,INFIRMIERS!$B$8:$B$1048576,INFIRMIERS!H$8:H$1048576)</f>
        <v>NA</v>
      </c>
      <c r="AR33" s="11" t="str">
        <f>+LOOKUP($A33,INFIRMIERS!$B$8:$B$1048576,INFIRMIERS!I$8:I$1048576)</f>
        <v>NA</v>
      </c>
      <c r="AS33" s="11" t="str">
        <f>+LOOKUP($A33,INFIRMIERS!$B$8:$B$1048576,INFIRMIERS!J$8:J$1048576)</f>
        <v>NA</v>
      </c>
      <c r="AT33" s="11" t="str">
        <f>+LOOKUP($A33,INFIRMIERS!$B$8:$B$1048576,INFIRMIERS!K$8:K$1048576)</f>
        <v>NA</v>
      </c>
      <c r="AU33" s="11" t="str">
        <f>+LOOKUP($A33,INFIRMIERS!$B$8:$B$1048576,INFIRMIERS!L$8:L$1048576)</f>
        <v>NA</v>
      </c>
      <c r="AV33" s="11" t="str">
        <f>+LOOKUP($A33,INFIRMIERS!$B$8:$B$1048576,INFIRMIERS!M$8:M$1048576)</f>
        <v>NA</v>
      </c>
      <c r="AW33" s="11" t="str">
        <f>+LOOKUP($A33,INFIRMIERS!$B$8:$B$1048576,INFIRMIERS!N$8:N$1048576)</f>
        <v>NA</v>
      </c>
      <c r="AX33" s="11" t="str">
        <f>+LOOKUP($A33,INFIRMIERS!$B$8:$B$1048576,INFIRMIERS!O$8:O$1048576)</f>
        <v>NA</v>
      </c>
      <c r="AY33" s="11" t="str">
        <f>+LOOKUP($A33,INFIRMIERS!$B$8:$B$1048576,INFIRMIERS!P$8:P$1048576)</f>
        <v>NA</v>
      </c>
      <c r="AZ33" s="11" t="str">
        <f>+LOOKUP($A33,INFIRMIERS!$B$8:$B$1048576,INFIRMIERS!Q$8:Q$1048576)</f>
        <v>NA</v>
      </c>
      <c r="BA33" s="11" t="str">
        <f>+LOOKUP($A33,INFIRMIERS!$B$8:$B$1048576,INFIRMIERS!R$8:R$1048576)</f>
        <v>NA</v>
      </c>
      <c r="BB33" s="11" t="str">
        <f>+LOOKUP($A33,INFIRMIERS!$B$8:$B$1048576,INFIRMIERS!S$8:S$1048576)</f>
        <v>NA</v>
      </c>
      <c r="BC33" s="11" t="str">
        <f>+LOOKUP($A33,INFIRMIERS!$B$8:$B$1048576,INFIRMIERS!T$8:T$1048576)</f>
        <v>NA</v>
      </c>
      <c r="BD33" s="11" t="str">
        <f>+LOOKUP($A33,INFIRMIERS!$B$8:$B$1048576,INFIRMIERS!U$8:U$1048576)</f>
        <v>NA</v>
      </c>
      <c r="BE33" s="11" t="str">
        <f>+LOOKUP($A33,INFIRMIERS!$B$8:$B$1048576,INFIRMIERS!V$8:V$1048576)</f>
        <v>NA</v>
      </c>
      <c r="BF33" s="11" t="str">
        <f>+LOOKUP($A33,INFIRMIERS!$B$8:$B$1048576,INFIRMIERS!W$8:W$1048576)</f>
        <v>NA</v>
      </c>
      <c r="BG33" s="11" t="str">
        <f>+LOOKUP($A33,INFIRMIERS!$B$8:$B$1048576,INFIRMIERS!X$8:X$1048576)</f>
        <v>NA</v>
      </c>
      <c r="BH33" s="11" t="str">
        <f>+LOOKUP($A33,INFIRMIERS!$B$8:$B$1048576,INFIRMIERS!Y$8:Y$1048576)</f>
        <v>NA</v>
      </c>
      <c r="BI33" s="11" t="str">
        <f>+LOOKUP($A33,INFIRMIERS!$B$8:$B$1048576,INFIRMIERS!Z$8:Z$1048576)</f>
        <v>NA</v>
      </c>
      <c r="BJ33" s="11" t="str">
        <f>+LOOKUP($A33,INFIRMIERS!$B$8:$B$1048576,INFIRMIERS!AA$8:AA$1048576)</f>
        <v>NA</v>
      </c>
      <c r="BK33" s="11" t="str">
        <f>+LOOKUP($A33,INFIRMIERS!$B$8:$B$1048576,INFIRMIERS!AB$8:AB$1048576)</f>
        <v>NA</v>
      </c>
      <c r="BL33" s="11" t="str">
        <f>+LOOKUP($A33,INFIRMIERS!$B$8:$B$1048576,INFIRMIERS!AC$8:AC$1048576)</f>
        <v>NA</v>
      </c>
      <c r="BM33" s="11" t="str">
        <f>+LOOKUP($A33,INFIRMIERS!$B$8:$B$1048576,INFIRMIERS!AD$8:AD$1048576)</f>
        <v>NA</v>
      </c>
      <c r="BN33" s="11" t="str">
        <f>+LOOKUP($A33,INFIRMIERS!$B$8:$B$1048576,INFIRMIERS!AE$8:AE$1048576)</f>
        <v>NA</v>
      </c>
      <c r="BO33" s="11" t="str">
        <f>+LOOKUP($A33,INFIRMIERS!$B$8:$B$1048576,INFIRMIERS!AF$8:AF$1048576)</f>
        <v>NA</v>
      </c>
      <c r="BP33" s="11" t="str">
        <f>+LOOKUP($A33,INFIRMIERS!$B$8:$B$1048576,INFIRMIERS!AG$8:AG$1048576)</f>
        <v>NA</v>
      </c>
      <c r="BQ33" s="11" t="str">
        <f>+LOOKUP($A33,INFIRMIERS!$B$8:$B$1048576,INFIRMIERS!AH$8:AH$1048576)</f>
        <v>NA</v>
      </c>
      <c r="BR33" s="11" t="str">
        <f>+LOOKUP($A33,INFIRMIERS!$B$8:$B$1048576,INFIRMIERS!AI$8:AI$1048576)</f>
        <v>NA</v>
      </c>
      <c r="BS33" s="11" t="str">
        <f>+LOOKUP($A33,INFIRMIERS!$B$8:$B$1048576,INFIRMIERS!AJ$8:AJ$1048576)</f>
        <v>NA</v>
      </c>
      <c r="BT33" s="11" t="str">
        <f>+LOOKUP($A33,INFIRMIERS!$B$8:$B$1048576,INFIRMIERS!AK$8:AK$1048576)</f>
        <v>NA</v>
      </c>
      <c r="BU33" s="11" t="str">
        <f>+LOOKUP($A33,INFIRMIERS!$B$8:$B$1048576,INFIRMIERS!AL$8:AL$1048576)</f>
        <v>NA</v>
      </c>
      <c r="BV33" s="11" t="str">
        <f>+LOOKUP($A33,INFIRMIERS!$B$8:$B$1048576,INFIRMIERS!AM$8:AM$1048576)</f>
        <v>NA</v>
      </c>
      <c r="BW33" s="11" t="str">
        <f>+LOOKUP($A33,INFIRMIERS!$B$8:$B$1048576,INFIRMIERS!AN$8:AN$1048576)</f>
        <v>NA</v>
      </c>
      <c r="BX33" s="11" t="str">
        <f>+LOOKUP($A33,INFIRMIERS!$B$8:$B$1048576,INFIRMIERS!AO$8:AO$1048576)</f>
        <v>NA</v>
      </c>
      <c r="BY33" s="11" t="str">
        <f>+LOOKUP($A33,INFIRMIERS!$B$8:$B$1048576,INFIRMIERS!AP$8:AP$1048576)</f>
        <v>NA</v>
      </c>
      <c r="BZ33" s="11" t="str">
        <f>+LOOKUP($A33,INFIRMIERS!$B$8:$B$1048576,INFIRMIERS!AQ$8:AQ$1048576)</f>
        <v>NA</v>
      </c>
      <c r="CA33" s="11" t="str">
        <f>+LOOKUP($A33,INFIRMIERS!$B$8:$B$1048576,INFIRMIERS!AR$8:AR$1048576)</f>
        <v>NA</v>
      </c>
      <c r="CB33" s="11" t="str">
        <f>+LOOKUP($A33,INFIRMIERS!$B$8:$B$1048576,INFIRMIERS!AS$8:AS$1048576)</f>
        <v>NA</v>
      </c>
      <c r="CC33" s="11" t="str">
        <f>+LOOKUP($A33,INFIRMIERS!$B$8:$B$1048576,INFIRMIERS!AT$8:AT$1048576)</f>
        <v>NA</v>
      </c>
      <c r="CD33" s="11" t="str">
        <f>+LOOKUP($A33,INFIRMIERS!$B$8:$B$1048576,INFIRMIERS!AU$8:AU$1048576)</f>
        <v>NA</v>
      </c>
      <c r="CE33" s="11" t="str">
        <f>+LOOKUP($A33,INFIRMIERS!$B$8:$B$1048576,INFIRMIERS!AV$8:AV$1048576)</f>
        <v>NA</v>
      </c>
      <c r="CF33" s="11" t="str">
        <f>+LOOKUP($A33,INFIRMIERS!$B$8:$B$1048576,INFIRMIERS!AW$8:AW$1048576)</f>
        <v>NA</v>
      </c>
      <c r="CG33" s="11" t="str">
        <f>+LOOKUP($A33,INFIRMIERS!$B$8:$B$1048576,INFIRMIERS!AX$8:AX$1048576)</f>
        <v>NA</v>
      </c>
      <c r="CH33" s="11" t="str">
        <f>+LOOKUP($A33,INFIRMIERS!$B$8:$B$1048576,INFIRMIERS!AY$8:AY$1048576)</f>
        <v>NA</v>
      </c>
      <c r="CI33" s="11" t="str">
        <f>+LOOKUP($A33,INFIRMIERS!$B$8:$B$1048576,INFIRMIERS!AZ$8:AZ$1048576)</f>
        <v>NA</v>
      </c>
      <c r="CJ33" s="11" t="str">
        <f>+LOOKUP($A33,INFIRMIERS!$B$8:$B$1048576,INFIRMIERS!BA$8:BA$1048576)</f>
        <v>NA</v>
      </c>
      <c r="CK33" s="9" t="str">
        <f>+LOOKUP($A33,INFIRMIERS!$B$8:$B$1048576,INFIRMIERS!BB$8:BB$1048576)</f>
        <v>NA</v>
      </c>
      <c r="CM33">
        <f t="shared" si="0"/>
        <v>0</v>
      </c>
    </row>
    <row r="34" spans="1:91" ht="16" thickBot="1">
      <c r="A34" s="12" t="str">
        <f>+PATIENTS!B35</f>
        <v>NA</v>
      </c>
      <c r="B34" s="12">
        <f>+PATIENTS!C35</f>
        <v>0</v>
      </c>
      <c r="C34" s="9">
        <f>+PATIENTS!D35</f>
        <v>0</v>
      </c>
      <c r="D34" s="9">
        <f>+PATIENTS!E35</f>
        <v>0</v>
      </c>
      <c r="E34" s="9">
        <f>+PATIENTS!F35</f>
        <v>0</v>
      </c>
      <c r="F34" s="9">
        <f>+PATIENTS!G35</f>
        <v>0</v>
      </c>
      <c r="G34" s="9">
        <f>+PATIENTS!H35</f>
        <v>0</v>
      </c>
      <c r="H34" s="9">
        <f>+PATIENTS!I35</f>
        <v>0</v>
      </c>
      <c r="I34" s="9">
        <f>+PATIENTS!J35</f>
        <v>0</v>
      </c>
      <c r="J34" s="9">
        <f>+PATIENTS!K35</f>
        <v>0</v>
      </c>
      <c r="K34" s="9">
        <f>+PATIENTS!L35</f>
        <v>0</v>
      </c>
      <c r="L34" s="9">
        <f>+PATIENTS!M35</f>
        <v>0</v>
      </c>
      <c r="M34" s="9">
        <f>+PATIENTS!N35</f>
        <v>0</v>
      </c>
      <c r="N34" s="9">
        <f>+PATIENTS!O35</f>
        <v>0</v>
      </c>
      <c r="O34" s="9">
        <f>+PATIENTS!P35</f>
        <v>0</v>
      </c>
      <c r="P34" s="9">
        <f>+PATIENTS!Q35</f>
        <v>0</v>
      </c>
      <c r="Q34" s="9">
        <f>+PATIENTS!R35</f>
        <v>0</v>
      </c>
      <c r="R34" s="9">
        <f>+PATIENTS!S35</f>
        <v>0</v>
      </c>
      <c r="S34" s="9">
        <f>+PATIENTS!T35</f>
        <v>0</v>
      </c>
      <c r="T34" s="9">
        <f>+PATIENTS!U35</f>
        <v>0</v>
      </c>
      <c r="U34" s="9">
        <f>+PATIENTS!V35</f>
        <v>0</v>
      </c>
      <c r="V34" s="9">
        <f>+PATIENTS!W35</f>
        <v>0</v>
      </c>
      <c r="W34" s="9">
        <f>+PATIENTS!X35</f>
        <v>0</v>
      </c>
      <c r="X34" s="9">
        <f>+PATIENTS!Y35</f>
        <v>0</v>
      </c>
      <c r="Y34" s="9">
        <f>+PATIENTS!Z35</f>
        <v>0</v>
      </c>
      <c r="Z34" s="9">
        <f>+PATIENTS!AA35</f>
        <v>0</v>
      </c>
      <c r="AA34" s="9">
        <f>+PATIENTS!AB35</f>
        <v>0</v>
      </c>
      <c r="AB34" s="9">
        <f>+PATIENTS!AC35</f>
        <v>0</v>
      </c>
      <c r="AC34" s="9">
        <f>+PATIENTS!AD35</f>
        <v>0</v>
      </c>
      <c r="AD34" s="9">
        <f>+PATIENTS!AE35</f>
        <v>0</v>
      </c>
      <c r="AE34" s="9">
        <f>+PATIENTS!AF35</f>
        <v>0</v>
      </c>
      <c r="AF34" s="9">
        <f>+PATIENTS!AG35</f>
        <v>0</v>
      </c>
      <c r="AG34" s="9">
        <f>+PATIENTS!AH35</f>
        <v>0</v>
      </c>
      <c r="AH34" s="9">
        <f>+PATIENTS!AI35</f>
        <v>0</v>
      </c>
      <c r="AI34" s="9">
        <f>+PATIENTS!AJ35</f>
        <v>0</v>
      </c>
      <c r="AJ34" s="9">
        <f>+PATIENTS!AK35</f>
        <v>0</v>
      </c>
      <c r="AK34" s="9">
        <f>+PATIENTS!AL35</f>
        <v>0</v>
      </c>
      <c r="AL34" s="11" t="str">
        <f>+LOOKUP($A34,INFIRMIERS!$B$8:$B$1048576,INFIRMIERS!C$8:C$1048576)</f>
        <v>NA</v>
      </c>
      <c r="AM34" s="11" t="str">
        <f>+LOOKUP($A34,INFIRMIERS!$B$8:$B$1048576,INFIRMIERS!D$8:D$1048576)</f>
        <v>NA</v>
      </c>
      <c r="AN34" s="11" t="str">
        <f>+LOOKUP($A34,INFIRMIERS!$B$8:$B$1048576,INFIRMIERS!E$8:E$1048576)</f>
        <v>NA</v>
      </c>
      <c r="AO34" s="11" t="str">
        <f>+LOOKUP($A34,INFIRMIERS!$B$8:$B$1048576,INFIRMIERS!F$8:F$1048576)</f>
        <v>NA</v>
      </c>
      <c r="AP34" s="11" t="str">
        <f>+LOOKUP($A34,INFIRMIERS!$B$8:$B$1048576,INFIRMIERS!G$8:G$1048576)</f>
        <v>NA</v>
      </c>
      <c r="AQ34" s="11" t="str">
        <f>+LOOKUP($A34,INFIRMIERS!$B$8:$B$1048576,INFIRMIERS!H$8:H$1048576)</f>
        <v>NA</v>
      </c>
      <c r="AR34" s="11" t="str">
        <f>+LOOKUP($A34,INFIRMIERS!$B$8:$B$1048576,INFIRMIERS!I$8:I$1048576)</f>
        <v>NA</v>
      </c>
      <c r="AS34" s="11" t="str">
        <f>+LOOKUP($A34,INFIRMIERS!$B$8:$B$1048576,INFIRMIERS!J$8:J$1048576)</f>
        <v>NA</v>
      </c>
      <c r="AT34" s="11" t="str">
        <f>+LOOKUP($A34,INFIRMIERS!$B$8:$B$1048576,INFIRMIERS!K$8:K$1048576)</f>
        <v>NA</v>
      </c>
      <c r="AU34" s="11" t="str">
        <f>+LOOKUP($A34,INFIRMIERS!$B$8:$B$1048576,INFIRMIERS!L$8:L$1048576)</f>
        <v>NA</v>
      </c>
      <c r="AV34" s="11" t="str">
        <f>+LOOKUP($A34,INFIRMIERS!$B$8:$B$1048576,INFIRMIERS!M$8:M$1048576)</f>
        <v>NA</v>
      </c>
      <c r="AW34" s="11" t="str">
        <f>+LOOKUP($A34,INFIRMIERS!$B$8:$B$1048576,INFIRMIERS!N$8:N$1048576)</f>
        <v>NA</v>
      </c>
      <c r="AX34" s="11" t="str">
        <f>+LOOKUP($A34,INFIRMIERS!$B$8:$B$1048576,INFIRMIERS!O$8:O$1048576)</f>
        <v>NA</v>
      </c>
      <c r="AY34" s="11" t="str">
        <f>+LOOKUP($A34,INFIRMIERS!$B$8:$B$1048576,INFIRMIERS!P$8:P$1048576)</f>
        <v>NA</v>
      </c>
      <c r="AZ34" s="11" t="str">
        <f>+LOOKUP($A34,INFIRMIERS!$B$8:$B$1048576,INFIRMIERS!Q$8:Q$1048576)</f>
        <v>NA</v>
      </c>
      <c r="BA34" s="11" t="str">
        <f>+LOOKUP($A34,INFIRMIERS!$B$8:$B$1048576,INFIRMIERS!R$8:R$1048576)</f>
        <v>NA</v>
      </c>
      <c r="BB34" s="11" t="str">
        <f>+LOOKUP($A34,INFIRMIERS!$B$8:$B$1048576,INFIRMIERS!S$8:S$1048576)</f>
        <v>NA</v>
      </c>
      <c r="BC34" s="11" t="str">
        <f>+LOOKUP($A34,INFIRMIERS!$B$8:$B$1048576,INFIRMIERS!T$8:T$1048576)</f>
        <v>NA</v>
      </c>
      <c r="BD34" s="11" t="str">
        <f>+LOOKUP($A34,INFIRMIERS!$B$8:$B$1048576,INFIRMIERS!U$8:U$1048576)</f>
        <v>NA</v>
      </c>
      <c r="BE34" s="11" t="str">
        <f>+LOOKUP($A34,INFIRMIERS!$B$8:$B$1048576,INFIRMIERS!V$8:V$1048576)</f>
        <v>NA</v>
      </c>
      <c r="BF34" s="11" t="str">
        <f>+LOOKUP($A34,INFIRMIERS!$B$8:$B$1048576,INFIRMIERS!W$8:W$1048576)</f>
        <v>NA</v>
      </c>
      <c r="BG34" s="11" t="str">
        <f>+LOOKUP($A34,INFIRMIERS!$B$8:$B$1048576,INFIRMIERS!X$8:X$1048576)</f>
        <v>NA</v>
      </c>
      <c r="BH34" s="11" t="str">
        <f>+LOOKUP($A34,INFIRMIERS!$B$8:$B$1048576,INFIRMIERS!Y$8:Y$1048576)</f>
        <v>NA</v>
      </c>
      <c r="BI34" s="11" t="str">
        <f>+LOOKUP($A34,INFIRMIERS!$B$8:$B$1048576,INFIRMIERS!Z$8:Z$1048576)</f>
        <v>NA</v>
      </c>
      <c r="BJ34" s="11" t="str">
        <f>+LOOKUP($A34,INFIRMIERS!$B$8:$B$1048576,INFIRMIERS!AA$8:AA$1048576)</f>
        <v>NA</v>
      </c>
      <c r="BK34" s="11" t="str">
        <f>+LOOKUP($A34,INFIRMIERS!$B$8:$B$1048576,INFIRMIERS!AB$8:AB$1048576)</f>
        <v>NA</v>
      </c>
      <c r="BL34" s="11" t="str">
        <f>+LOOKUP($A34,INFIRMIERS!$B$8:$B$1048576,INFIRMIERS!AC$8:AC$1048576)</f>
        <v>NA</v>
      </c>
      <c r="BM34" s="11" t="str">
        <f>+LOOKUP($A34,INFIRMIERS!$B$8:$B$1048576,INFIRMIERS!AD$8:AD$1048576)</f>
        <v>NA</v>
      </c>
      <c r="BN34" s="11" t="str">
        <f>+LOOKUP($A34,INFIRMIERS!$B$8:$B$1048576,INFIRMIERS!AE$8:AE$1048576)</f>
        <v>NA</v>
      </c>
      <c r="BO34" s="11" t="str">
        <f>+LOOKUP($A34,INFIRMIERS!$B$8:$B$1048576,INFIRMIERS!AF$8:AF$1048576)</f>
        <v>NA</v>
      </c>
      <c r="BP34" s="11" t="str">
        <f>+LOOKUP($A34,INFIRMIERS!$B$8:$B$1048576,INFIRMIERS!AG$8:AG$1048576)</f>
        <v>NA</v>
      </c>
      <c r="BQ34" s="11" t="str">
        <f>+LOOKUP($A34,INFIRMIERS!$B$8:$B$1048576,INFIRMIERS!AH$8:AH$1048576)</f>
        <v>NA</v>
      </c>
      <c r="BR34" s="11" t="str">
        <f>+LOOKUP($A34,INFIRMIERS!$B$8:$B$1048576,INFIRMIERS!AI$8:AI$1048576)</f>
        <v>NA</v>
      </c>
      <c r="BS34" s="11" t="str">
        <f>+LOOKUP($A34,INFIRMIERS!$B$8:$B$1048576,INFIRMIERS!AJ$8:AJ$1048576)</f>
        <v>NA</v>
      </c>
      <c r="BT34" s="11" t="str">
        <f>+LOOKUP($A34,INFIRMIERS!$B$8:$B$1048576,INFIRMIERS!AK$8:AK$1048576)</f>
        <v>NA</v>
      </c>
      <c r="BU34" s="11" t="str">
        <f>+LOOKUP($A34,INFIRMIERS!$B$8:$B$1048576,INFIRMIERS!AL$8:AL$1048576)</f>
        <v>NA</v>
      </c>
      <c r="BV34" s="11" t="str">
        <f>+LOOKUP($A34,INFIRMIERS!$B$8:$B$1048576,INFIRMIERS!AM$8:AM$1048576)</f>
        <v>NA</v>
      </c>
      <c r="BW34" s="11" t="str">
        <f>+LOOKUP($A34,INFIRMIERS!$B$8:$B$1048576,INFIRMIERS!AN$8:AN$1048576)</f>
        <v>NA</v>
      </c>
      <c r="BX34" s="11" t="str">
        <f>+LOOKUP($A34,INFIRMIERS!$B$8:$B$1048576,INFIRMIERS!AO$8:AO$1048576)</f>
        <v>NA</v>
      </c>
      <c r="BY34" s="11" t="str">
        <f>+LOOKUP($A34,INFIRMIERS!$B$8:$B$1048576,INFIRMIERS!AP$8:AP$1048576)</f>
        <v>NA</v>
      </c>
      <c r="BZ34" s="11" t="str">
        <f>+LOOKUP($A34,INFIRMIERS!$B$8:$B$1048576,INFIRMIERS!AQ$8:AQ$1048576)</f>
        <v>NA</v>
      </c>
      <c r="CA34" s="11" t="str">
        <f>+LOOKUP($A34,INFIRMIERS!$B$8:$B$1048576,INFIRMIERS!AR$8:AR$1048576)</f>
        <v>NA</v>
      </c>
      <c r="CB34" s="11" t="str">
        <f>+LOOKUP($A34,INFIRMIERS!$B$8:$B$1048576,INFIRMIERS!AS$8:AS$1048576)</f>
        <v>NA</v>
      </c>
      <c r="CC34" s="11" t="str">
        <f>+LOOKUP($A34,INFIRMIERS!$B$8:$B$1048576,INFIRMIERS!AT$8:AT$1048576)</f>
        <v>NA</v>
      </c>
      <c r="CD34" s="11" t="str">
        <f>+LOOKUP($A34,INFIRMIERS!$B$8:$B$1048576,INFIRMIERS!AU$8:AU$1048576)</f>
        <v>NA</v>
      </c>
      <c r="CE34" s="11" t="str">
        <f>+LOOKUP($A34,INFIRMIERS!$B$8:$B$1048576,INFIRMIERS!AV$8:AV$1048576)</f>
        <v>NA</v>
      </c>
      <c r="CF34" s="11" t="str">
        <f>+LOOKUP($A34,INFIRMIERS!$B$8:$B$1048576,INFIRMIERS!AW$8:AW$1048576)</f>
        <v>NA</v>
      </c>
      <c r="CG34" s="11" t="str">
        <f>+LOOKUP($A34,INFIRMIERS!$B$8:$B$1048576,INFIRMIERS!AX$8:AX$1048576)</f>
        <v>NA</v>
      </c>
      <c r="CH34" s="11" t="str">
        <f>+LOOKUP($A34,INFIRMIERS!$B$8:$B$1048576,INFIRMIERS!AY$8:AY$1048576)</f>
        <v>NA</v>
      </c>
      <c r="CI34" s="11" t="str">
        <f>+LOOKUP($A34,INFIRMIERS!$B$8:$B$1048576,INFIRMIERS!AZ$8:AZ$1048576)</f>
        <v>NA</v>
      </c>
      <c r="CJ34" s="11" t="str">
        <f>+LOOKUP($A34,INFIRMIERS!$B$8:$B$1048576,INFIRMIERS!BA$8:BA$1048576)</f>
        <v>NA</v>
      </c>
      <c r="CK34" s="9" t="str">
        <f>+LOOKUP($A34,INFIRMIERS!$B$8:$B$1048576,INFIRMIERS!BB$8:BB$1048576)</f>
        <v>NA</v>
      </c>
      <c r="CM34">
        <f t="shared" si="0"/>
        <v>0</v>
      </c>
    </row>
    <row r="35" spans="1:91" ht="16" thickBot="1">
      <c r="A35" s="12" t="str">
        <f>+PATIENTS!B36</f>
        <v>NA</v>
      </c>
      <c r="B35" s="12">
        <f>+PATIENTS!C36</f>
        <v>0</v>
      </c>
      <c r="C35" s="9">
        <f>+PATIENTS!D36</f>
        <v>0</v>
      </c>
      <c r="D35" s="9">
        <f>+PATIENTS!E36</f>
        <v>0</v>
      </c>
      <c r="E35" s="9">
        <f>+PATIENTS!F36</f>
        <v>0</v>
      </c>
      <c r="F35" s="9">
        <f>+PATIENTS!G36</f>
        <v>0</v>
      </c>
      <c r="G35" s="9">
        <f>+PATIENTS!H36</f>
        <v>0</v>
      </c>
      <c r="H35" s="9">
        <f>+PATIENTS!I36</f>
        <v>0</v>
      </c>
      <c r="I35" s="9">
        <f>+PATIENTS!J36</f>
        <v>0</v>
      </c>
      <c r="J35" s="9">
        <f>+PATIENTS!K36</f>
        <v>0</v>
      </c>
      <c r="K35" s="9">
        <f>+PATIENTS!L36</f>
        <v>0</v>
      </c>
      <c r="L35" s="9">
        <f>+PATIENTS!M36</f>
        <v>0</v>
      </c>
      <c r="M35" s="9">
        <f>+PATIENTS!N36</f>
        <v>0</v>
      </c>
      <c r="N35" s="9">
        <f>+PATIENTS!O36</f>
        <v>0</v>
      </c>
      <c r="O35" s="9">
        <f>+PATIENTS!P36</f>
        <v>0</v>
      </c>
      <c r="P35" s="9">
        <f>+PATIENTS!Q36</f>
        <v>0</v>
      </c>
      <c r="Q35" s="9">
        <f>+PATIENTS!R36</f>
        <v>0</v>
      </c>
      <c r="R35" s="9">
        <f>+PATIENTS!S36</f>
        <v>0</v>
      </c>
      <c r="S35" s="9">
        <f>+PATIENTS!T36</f>
        <v>0</v>
      </c>
      <c r="T35" s="9">
        <f>+PATIENTS!U36</f>
        <v>0</v>
      </c>
      <c r="U35" s="9">
        <f>+PATIENTS!V36</f>
        <v>0</v>
      </c>
      <c r="V35" s="9">
        <f>+PATIENTS!W36</f>
        <v>0</v>
      </c>
      <c r="W35" s="9">
        <f>+PATIENTS!X36</f>
        <v>0</v>
      </c>
      <c r="X35" s="9">
        <f>+PATIENTS!Y36</f>
        <v>0</v>
      </c>
      <c r="Y35" s="9">
        <f>+PATIENTS!Z36</f>
        <v>0</v>
      </c>
      <c r="Z35" s="9">
        <f>+PATIENTS!AA36</f>
        <v>0</v>
      </c>
      <c r="AA35" s="9">
        <f>+PATIENTS!AB36</f>
        <v>0</v>
      </c>
      <c r="AB35" s="9">
        <f>+PATIENTS!AC36</f>
        <v>0</v>
      </c>
      <c r="AC35" s="9">
        <f>+PATIENTS!AD36</f>
        <v>0</v>
      </c>
      <c r="AD35" s="9">
        <f>+PATIENTS!AE36</f>
        <v>0</v>
      </c>
      <c r="AE35" s="9">
        <f>+PATIENTS!AF36</f>
        <v>0</v>
      </c>
      <c r="AF35" s="9">
        <f>+PATIENTS!AG36</f>
        <v>0</v>
      </c>
      <c r="AG35" s="9">
        <f>+PATIENTS!AH36</f>
        <v>0</v>
      </c>
      <c r="AH35" s="9">
        <f>+PATIENTS!AI36</f>
        <v>0</v>
      </c>
      <c r="AI35" s="9">
        <f>+PATIENTS!AJ36</f>
        <v>0</v>
      </c>
      <c r="AJ35" s="9">
        <f>+PATIENTS!AK36</f>
        <v>0</v>
      </c>
      <c r="AK35" s="9">
        <f>+PATIENTS!AL36</f>
        <v>0</v>
      </c>
      <c r="AL35" s="11" t="str">
        <f>+LOOKUP($A35,INFIRMIERS!$B$8:$B$1048576,INFIRMIERS!C$8:C$1048576)</f>
        <v>NA</v>
      </c>
      <c r="AM35" s="11" t="str">
        <f>+LOOKUP($A35,INFIRMIERS!$B$8:$B$1048576,INFIRMIERS!D$8:D$1048576)</f>
        <v>NA</v>
      </c>
      <c r="AN35" s="11" t="str">
        <f>+LOOKUP($A35,INFIRMIERS!$B$8:$B$1048576,INFIRMIERS!E$8:E$1048576)</f>
        <v>NA</v>
      </c>
      <c r="AO35" s="11" t="str">
        <f>+LOOKUP($A35,INFIRMIERS!$B$8:$B$1048576,INFIRMIERS!F$8:F$1048576)</f>
        <v>NA</v>
      </c>
      <c r="AP35" s="11" t="str">
        <f>+LOOKUP($A35,INFIRMIERS!$B$8:$B$1048576,INFIRMIERS!G$8:G$1048576)</f>
        <v>NA</v>
      </c>
      <c r="AQ35" s="11" t="str">
        <f>+LOOKUP($A35,INFIRMIERS!$B$8:$B$1048576,INFIRMIERS!H$8:H$1048576)</f>
        <v>NA</v>
      </c>
      <c r="AR35" s="11" t="str">
        <f>+LOOKUP($A35,INFIRMIERS!$B$8:$B$1048576,INFIRMIERS!I$8:I$1048576)</f>
        <v>NA</v>
      </c>
      <c r="AS35" s="11" t="str">
        <f>+LOOKUP($A35,INFIRMIERS!$B$8:$B$1048576,INFIRMIERS!J$8:J$1048576)</f>
        <v>NA</v>
      </c>
      <c r="AT35" s="11" t="str">
        <f>+LOOKUP($A35,INFIRMIERS!$B$8:$B$1048576,INFIRMIERS!K$8:K$1048576)</f>
        <v>NA</v>
      </c>
      <c r="AU35" s="11" t="str">
        <f>+LOOKUP($A35,INFIRMIERS!$B$8:$B$1048576,INFIRMIERS!L$8:L$1048576)</f>
        <v>NA</v>
      </c>
      <c r="AV35" s="11" t="str">
        <f>+LOOKUP($A35,INFIRMIERS!$B$8:$B$1048576,INFIRMIERS!M$8:M$1048576)</f>
        <v>NA</v>
      </c>
      <c r="AW35" s="11" t="str">
        <f>+LOOKUP($A35,INFIRMIERS!$B$8:$B$1048576,INFIRMIERS!N$8:N$1048576)</f>
        <v>NA</v>
      </c>
      <c r="AX35" s="11" t="str">
        <f>+LOOKUP($A35,INFIRMIERS!$B$8:$B$1048576,INFIRMIERS!O$8:O$1048576)</f>
        <v>NA</v>
      </c>
      <c r="AY35" s="11" t="str">
        <f>+LOOKUP($A35,INFIRMIERS!$B$8:$B$1048576,INFIRMIERS!P$8:P$1048576)</f>
        <v>NA</v>
      </c>
      <c r="AZ35" s="11" t="str">
        <f>+LOOKUP($A35,INFIRMIERS!$B$8:$B$1048576,INFIRMIERS!Q$8:Q$1048576)</f>
        <v>NA</v>
      </c>
      <c r="BA35" s="11" t="str">
        <f>+LOOKUP($A35,INFIRMIERS!$B$8:$B$1048576,INFIRMIERS!R$8:R$1048576)</f>
        <v>NA</v>
      </c>
      <c r="BB35" s="11" t="str">
        <f>+LOOKUP($A35,INFIRMIERS!$B$8:$B$1048576,INFIRMIERS!S$8:S$1048576)</f>
        <v>NA</v>
      </c>
      <c r="BC35" s="11" t="str">
        <f>+LOOKUP($A35,INFIRMIERS!$B$8:$B$1048576,INFIRMIERS!T$8:T$1048576)</f>
        <v>NA</v>
      </c>
      <c r="BD35" s="11" t="str">
        <f>+LOOKUP($A35,INFIRMIERS!$B$8:$B$1048576,INFIRMIERS!U$8:U$1048576)</f>
        <v>NA</v>
      </c>
      <c r="BE35" s="11" t="str">
        <f>+LOOKUP($A35,INFIRMIERS!$B$8:$B$1048576,INFIRMIERS!V$8:V$1048576)</f>
        <v>NA</v>
      </c>
      <c r="BF35" s="11" t="str">
        <f>+LOOKUP($A35,INFIRMIERS!$B$8:$B$1048576,INFIRMIERS!W$8:W$1048576)</f>
        <v>NA</v>
      </c>
      <c r="BG35" s="11" t="str">
        <f>+LOOKUP($A35,INFIRMIERS!$B$8:$B$1048576,INFIRMIERS!X$8:X$1048576)</f>
        <v>NA</v>
      </c>
      <c r="BH35" s="11" t="str">
        <f>+LOOKUP($A35,INFIRMIERS!$B$8:$B$1048576,INFIRMIERS!Y$8:Y$1048576)</f>
        <v>NA</v>
      </c>
      <c r="BI35" s="11" t="str">
        <f>+LOOKUP($A35,INFIRMIERS!$B$8:$B$1048576,INFIRMIERS!Z$8:Z$1048576)</f>
        <v>NA</v>
      </c>
      <c r="BJ35" s="11" t="str">
        <f>+LOOKUP($A35,INFIRMIERS!$B$8:$B$1048576,INFIRMIERS!AA$8:AA$1048576)</f>
        <v>NA</v>
      </c>
      <c r="BK35" s="11" t="str">
        <f>+LOOKUP($A35,INFIRMIERS!$B$8:$B$1048576,INFIRMIERS!AB$8:AB$1048576)</f>
        <v>NA</v>
      </c>
      <c r="BL35" s="11" t="str">
        <f>+LOOKUP($A35,INFIRMIERS!$B$8:$B$1048576,INFIRMIERS!AC$8:AC$1048576)</f>
        <v>NA</v>
      </c>
      <c r="BM35" s="11" t="str">
        <f>+LOOKUP($A35,INFIRMIERS!$B$8:$B$1048576,INFIRMIERS!AD$8:AD$1048576)</f>
        <v>NA</v>
      </c>
      <c r="BN35" s="11" t="str">
        <f>+LOOKUP($A35,INFIRMIERS!$B$8:$B$1048576,INFIRMIERS!AE$8:AE$1048576)</f>
        <v>NA</v>
      </c>
      <c r="BO35" s="11" t="str">
        <f>+LOOKUP($A35,INFIRMIERS!$B$8:$B$1048576,INFIRMIERS!AF$8:AF$1048576)</f>
        <v>NA</v>
      </c>
      <c r="BP35" s="11" t="str">
        <f>+LOOKUP($A35,INFIRMIERS!$B$8:$B$1048576,INFIRMIERS!AG$8:AG$1048576)</f>
        <v>NA</v>
      </c>
      <c r="BQ35" s="11" t="str">
        <f>+LOOKUP($A35,INFIRMIERS!$B$8:$B$1048576,INFIRMIERS!AH$8:AH$1048576)</f>
        <v>NA</v>
      </c>
      <c r="BR35" s="11" t="str">
        <f>+LOOKUP($A35,INFIRMIERS!$B$8:$B$1048576,INFIRMIERS!AI$8:AI$1048576)</f>
        <v>NA</v>
      </c>
      <c r="BS35" s="11" t="str">
        <f>+LOOKUP($A35,INFIRMIERS!$B$8:$B$1048576,INFIRMIERS!AJ$8:AJ$1048576)</f>
        <v>NA</v>
      </c>
      <c r="BT35" s="11" t="str">
        <f>+LOOKUP($A35,INFIRMIERS!$B$8:$B$1048576,INFIRMIERS!AK$8:AK$1048576)</f>
        <v>NA</v>
      </c>
      <c r="BU35" s="11" t="str">
        <f>+LOOKUP($A35,INFIRMIERS!$B$8:$B$1048576,INFIRMIERS!AL$8:AL$1048576)</f>
        <v>NA</v>
      </c>
      <c r="BV35" s="11" t="str">
        <f>+LOOKUP($A35,INFIRMIERS!$B$8:$B$1048576,INFIRMIERS!AM$8:AM$1048576)</f>
        <v>NA</v>
      </c>
      <c r="BW35" s="11" t="str">
        <f>+LOOKUP($A35,INFIRMIERS!$B$8:$B$1048576,INFIRMIERS!AN$8:AN$1048576)</f>
        <v>NA</v>
      </c>
      <c r="BX35" s="11" t="str">
        <f>+LOOKUP($A35,INFIRMIERS!$B$8:$B$1048576,INFIRMIERS!AO$8:AO$1048576)</f>
        <v>NA</v>
      </c>
      <c r="BY35" s="11" t="str">
        <f>+LOOKUP($A35,INFIRMIERS!$B$8:$B$1048576,INFIRMIERS!AP$8:AP$1048576)</f>
        <v>NA</v>
      </c>
      <c r="BZ35" s="11" t="str">
        <f>+LOOKUP($A35,INFIRMIERS!$B$8:$B$1048576,INFIRMIERS!AQ$8:AQ$1048576)</f>
        <v>NA</v>
      </c>
      <c r="CA35" s="11" t="str">
        <f>+LOOKUP($A35,INFIRMIERS!$B$8:$B$1048576,INFIRMIERS!AR$8:AR$1048576)</f>
        <v>NA</v>
      </c>
      <c r="CB35" s="11" t="str">
        <f>+LOOKUP($A35,INFIRMIERS!$B$8:$B$1048576,INFIRMIERS!AS$8:AS$1048576)</f>
        <v>NA</v>
      </c>
      <c r="CC35" s="11" t="str">
        <f>+LOOKUP($A35,INFIRMIERS!$B$8:$B$1048576,INFIRMIERS!AT$8:AT$1048576)</f>
        <v>NA</v>
      </c>
      <c r="CD35" s="11" t="str">
        <f>+LOOKUP($A35,INFIRMIERS!$B$8:$B$1048576,INFIRMIERS!AU$8:AU$1048576)</f>
        <v>NA</v>
      </c>
      <c r="CE35" s="11" t="str">
        <f>+LOOKUP($A35,INFIRMIERS!$B$8:$B$1048576,INFIRMIERS!AV$8:AV$1048576)</f>
        <v>NA</v>
      </c>
      <c r="CF35" s="11" t="str">
        <f>+LOOKUP($A35,INFIRMIERS!$B$8:$B$1048576,INFIRMIERS!AW$8:AW$1048576)</f>
        <v>NA</v>
      </c>
      <c r="CG35" s="11" t="str">
        <f>+LOOKUP($A35,INFIRMIERS!$B$8:$B$1048576,INFIRMIERS!AX$8:AX$1048576)</f>
        <v>NA</v>
      </c>
      <c r="CH35" s="11" t="str">
        <f>+LOOKUP($A35,INFIRMIERS!$B$8:$B$1048576,INFIRMIERS!AY$8:AY$1048576)</f>
        <v>NA</v>
      </c>
      <c r="CI35" s="11" t="str">
        <f>+LOOKUP($A35,INFIRMIERS!$B$8:$B$1048576,INFIRMIERS!AZ$8:AZ$1048576)</f>
        <v>NA</v>
      </c>
      <c r="CJ35" s="11" t="str">
        <f>+LOOKUP($A35,INFIRMIERS!$B$8:$B$1048576,INFIRMIERS!BA$8:BA$1048576)</f>
        <v>NA</v>
      </c>
      <c r="CK35" s="9" t="str">
        <f>+LOOKUP($A35,INFIRMIERS!$B$8:$B$1048576,INFIRMIERS!BB$8:BB$1048576)</f>
        <v>NA</v>
      </c>
      <c r="CM35">
        <f t="shared" si="0"/>
        <v>0</v>
      </c>
    </row>
    <row r="36" spans="1:91" ht="16" thickBot="1">
      <c r="A36" s="12" t="str">
        <f>+PATIENTS!B37</f>
        <v>NA</v>
      </c>
      <c r="B36" s="12">
        <f>+PATIENTS!C37</f>
        <v>0</v>
      </c>
      <c r="C36" s="9">
        <f>+PATIENTS!D37</f>
        <v>0</v>
      </c>
      <c r="D36" s="9">
        <f>+PATIENTS!E37</f>
        <v>0</v>
      </c>
      <c r="E36" s="9">
        <f>+PATIENTS!F37</f>
        <v>0</v>
      </c>
      <c r="F36" s="9">
        <f>+PATIENTS!G37</f>
        <v>0</v>
      </c>
      <c r="G36" s="9">
        <f>+PATIENTS!H37</f>
        <v>0</v>
      </c>
      <c r="H36" s="9">
        <f>+PATIENTS!I37</f>
        <v>0</v>
      </c>
      <c r="I36" s="9">
        <f>+PATIENTS!J37</f>
        <v>0</v>
      </c>
      <c r="J36" s="9">
        <f>+PATIENTS!K37</f>
        <v>0</v>
      </c>
      <c r="K36" s="9">
        <f>+PATIENTS!L37</f>
        <v>0</v>
      </c>
      <c r="L36" s="9">
        <f>+PATIENTS!M37</f>
        <v>0</v>
      </c>
      <c r="M36" s="9">
        <f>+PATIENTS!N37</f>
        <v>0</v>
      </c>
      <c r="N36" s="9">
        <f>+PATIENTS!O37</f>
        <v>0</v>
      </c>
      <c r="O36" s="9">
        <f>+PATIENTS!P37</f>
        <v>0</v>
      </c>
      <c r="P36" s="9">
        <f>+PATIENTS!Q37</f>
        <v>0</v>
      </c>
      <c r="Q36" s="9">
        <f>+PATIENTS!R37</f>
        <v>0</v>
      </c>
      <c r="R36" s="9">
        <f>+PATIENTS!S37</f>
        <v>0</v>
      </c>
      <c r="S36" s="9">
        <f>+PATIENTS!T37</f>
        <v>0</v>
      </c>
      <c r="T36" s="9">
        <f>+PATIENTS!U37</f>
        <v>0</v>
      </c>
      <c r="U36" s="9">
        <f>+PATIENTS!V37</f>
        <v>0</v>
      </c>
      <c r="V36" s="9">
        <f>+PATIENTS!W37</f>
        <v>0</v>
      </c>
      <c r="W36" s="9">
        <f>+PATIENTS!X37</f>
        <v>0</v>
      </c>
      <c r="X36" s="9">
        <f>+PATIENTS!Y37</f>
        <v>0</v>
      </c>
      <c r="Y36" s="9">
        <f>+PATIENTS!Z37</f>
        <v>0</v>
      </c>
      <c r="Z36" s="9">
        <f>+PATIENTS!AA37</f>
        <v>0</v>
      </c>
      <c r="AA36" s="9">
        <f>+PATIENTS!AB37</f>
        <v>0</v>
      </c>
      <c r="AB36" s="9">
        <f>+PATIENTS!AC37</f>
        <v>0</v>
      </c>
      <c r="AC36" s="9">
        <f>+PATIENTS!AD37</f>
        <v>0</v>
      </c>
      <c r="AD36" s="9">
        <f>+PATIENTS!AE37</f>
        <v>0</v>
      </c>
      <c r="AE36" s="9">
        <f>+PATIENTS!AF37</f>
        <v>0</v>
      </c>
      <c r="AF36" s="9">
        <f>+PATIENTS!AG37</f>
        <v>0</v>
      </c>
      <c r="AG36" s="9">
        <f>+PATIENTS!AH37</f>
        <v>0</v>
      </c>
      <c r="AH36" s="9">
        <f>+PATIENTS!AI37</f>
        <v>0</v>
      </c>
      <c r="AI36" s="9">
        <f>+PATIENTS!AJ37</f>
        <v>0</v>
      </c>
      <c r="AJ36" s="9">
        <f>+PATIENTS!AK37</f>
        <v>0</v>
      </c>
      <c r="AK36" s="9">
        <f>+PATIENTS!AL37</f>
        <v>0</v>
      </c>
      <c r="AL36" s="11" t="str">
        <f>+LOOKUP($A36,INFIRMIERS!$B$8:$B$1048576,INFIRMIERS!C$8:C$1048576)</f>
        <v>NA</v>
      </c>
      <c r="AM36" s="11" t="str">
        <f>+LOOKUP($A36,INFIRMIERS!$B$8:$B$1048576,INFIRMIERS!D$8:D$1048576)</f>
        <v>NA</v>
      </c>
      <c r="AN36" s="11" t="str">
        <f>+LOOKUP($A36,INFIRMIERS!$B$8:$B$1048576,INFIRMIERS!E$8:E$1048576)</f>
        <v>NA</v>
      </c>
      <c r="AO36" s="11" t="str">
        <f>+LOOKUP($A36,INFIRMIERS!$B$8:$B$1048576,INFIRMIERS!F$8:F$1048576)</f>
        <v>NA</v>
      </c>
      <c r="AP36" s="11" t="str">
        <f>+LOOKUP($A36,INFIRMIERS!$B$8:$B$1048576,INFIRMIERS!G$8:G$1048576)</f>
        <v>NA</v>
      </c>
      <c r="AQ36" s="11" t="str">
        <f>+LOOKUP($A36,INFIRMIERS!$B$8:$B$1048576,INFIRMIERS!H$8:H$1048576)</f>
        <v>NA</v>
      </c>
      <c r="AR36" s="11" t="str">
        <f>+LOOKUP($A36,INFIRMIERS!$B$8:$B$1048576,INFIRMIERS!I$8:I$1048576)</f>
        <v>NA</v>
      </c>
      <c r="AS36" s="11" t="str">
        <f>+LOOKUP($A36,INFIRMIERS!$B$8:$B$1048576,INFIRMIERS!J$8:J$1048576)</f>
        <v>NA</v>
      </c>
      <c r="AT36" s="11" t="str">
        <f>+LOOKUP($A36,INFIRMIERS!$B$8:$B$1048576,INFIRMIERS!K$8:K$1048576)</f>
        <v>NA</v>
      </c>
      <c r="AU36" s="11" t="str">
        <f>+LOOKUP($A36,INFIRMIERS!$B$8:$B$1048576,INFIRMIERS!L$8:L$1048576)</f>
        <v>NA</v>
      </c>
      <c r="AV36" s="11" t="str">
        <f>+LOOKUP($A36,INFIRMIERS!$B$8:$B$1048576,INFIRMIERS!M$8:M$1048576)</f>
        <v>NA</v>
      </c>
      <c r="AW36" s="11" t="str">
        <f>+LOOKUP($A36,INFIRMIERS!$B$8:$B$1048576,INFIRMIERS!N$8:N$1048576)</f>
        <v>NA</v>
      </c>
      <c r="AX36" s="11" t="str">
        <f>+LOOKUP($A36,INFIRMIERS!$B$8:$B$1048576,INFIRMIERS!O$8:O$1048576)</f>
        <v>NA</v>
      </c>
      <c r="AY36" s="11" t="str">
        <f>+LOOKUP($A36,INFIRMIERS!$B$8:$B$1048576,INFIRMIERS!P$8:P$1048576)</f>
        <v>NA</v>
      </c>
      <c r="AZ36" s="11" t="str">
        <f>+LOOKUP($A36,INFIRMIERS!$B$8:$B$1048576,INFIRMIERS!Q$8:Q$1048576)</f>
        <v>NA</v>
      </c>
      <c r="BA36" s="11" t="str">
        <f>+LOOKUP($A36,INFIRMIERS!$B$8:$B$1048576,INFIRMIERS!R$8:R$1048576)</f>
        <v>NA</v>
      </c>
      <c r="BB36" s="11" t="str">
        <f>+LOOKUP($A36,INFIRMIERS!$B$8:$B$1048576,INFIRMIERS!S$8:S$1048576)</f>
        <v>NA</v>
      </c>
      <c r="BC36" s="11" t="str">
        <f>+LOOKUP($A36,INFIRMIERS!$B$8:$B$1048576,INFIRMIERS!T$8:T$1048576)</f>
        <v>NA</v>
      </c>
      <c r="BD36" s="11" t="str">
        <f>+LOOKUP($A36,INFIRMIERS!$B$8:$B$1048576,INFIRMIERS!U$8:U$1048576)</f>
        <v>NA</v>
      </c>
      <c r="BE36" s="11" t="str">
        <f>+LOOKUP($A36,INFIRMIERS!$B$8:$B$1048576,INFIRMIERS!V$8:V$1048576)</f>
        <v>NA</v>
      </c>
      <c r="BF36" s="11" t="str">
        <f>+LOOKUP($A36,INFIRMIERS!$B$8:$B$1048576,INFIRMIERS!W$8:W$1048576)</f>
        <v>NA</v>
      </c>
      <c r="BG36" s="11" t="str">
        <f>+LOOKUP($A36,INFIRMIERS!$B$8:$B$1048576,INFIRMIERS!X$8:X$1048576)</f>
        <v>NA</v>
      </c>
      <c r="BH36" s="11" t="str">
        <f>+LOOKUP($A36,INFIRMIERS!$B$8:$B$1048576,INFIRMIERS!Y$8:Y$1048576)</f>
        <v>NA</v>
      </c>
      <c r="BI36" s="11" t="str">
        <f>+LOOKUP($A36,INFIRMIERS!$B$8:$B$1048576,INFIRMIERS!Z$8:Z$1048576)</f>
        <v>NA</v>
      </c>
      <c r="BJ36" s="11" t="str">
        <f>+LOOKUP($A36,INFIRMIERS!$B$8:$B$1048576,INFIRMIERS!AA$8:AA$1048576)</f>
        <v>NA</v>
      </c>
      <c r="BK36" s="11" t="str">
        <f>+LOOKUP($A36,INFIRMIERS!$B$8:$B$1048576,INFIRMIERS!AB$8:AB$1048576)</f>
        <v>NA</v>
      </c>
      <c r="BL36" s="11" t="str">
        <f>+LOOKUP($A36,INFIRMIERS!$B$8:$B$1048576,INFIRMIERS!AC$8:AC$1048576)</f>
        <v>NA</v>
      </c>
      <c r="BM36" s="11" t="str">
        <f>+LOOKUP($A36,INFIRMIERS!$B$8:$B$1048576,INFIRMIERS!AD$8:AD$1048576)</f>
        <v>NA</v>
      </c>
      <c r="BN36" s="11" t="str">
        <f>+LOOKUP($A36,INFIRMIERS!$B$8:$B$1048576,INFIRMIERS!AE$8:AE$1048576)</f>
        <v>NA</v>
      </c>
      <c r="BO36" s="11" t="str">
        <f>+LOOKUP($A36,INFIRMIERS!$B$8:$B$1048576,INFIRMIERS!AF$8:AF$1048576)</f>
        <v>NA</v>
      </c>
      <c r="BP36" s="11" t="str">
        <f>+LOOKUP($A36,INFIRMIERS!$B$8:$B$1048576,INFIRMIERS!AG$8:AG$1048576)</f>
        <v>NA</v>
      </c>
      <c r="BQ36" s="11" t="str">
        <f>+LOOKUP($A36,INFIRMIERS!$B$8:$B$1048576,INFIRMIERS!AH$8:AH$1048576)</f>
        <v>NA</v>
      </c>
      <c r="BR36" s="11" t="str">
        <f>+LOOKUP($A36,INFIRMIERS!$B$8:$B$1048576,INFIRMIERS!AI$8:AI$1048576)</f>
        <v>NA</v>
      </c>
      <c r="BS36" s="11" t="str">
        <f>+LOOKUP($A36,INFIRMIERS!$B$8:$B$1048576,INFIRMIERS!AJ$8:AJ$1048576)</f>
        <v>NA</v>
      </c>
      <c r="BT36" s="11" t="str">
        <f>+LOOKUP($A36,INFIRMIERS!$B$8:$B$1048576,INFIRMIERS!AK$8:AK$1048576)</f>
        <v>NA</v>
      </c>
      <c r="BU36" s="11" t="str">
        <f>+LOOKUP($A36,INFIRMIERS!$B$8:$B$1048576,INFIRMIERS!AL$8:AL$1048576)</f>
        <v>NA</v>
      </c>
      <c r="BV36" s="11" t="str">
        <f>+LOOKUP($A36,INFIRMIERS!$B$8:$B$1048576,INFIRMIERS!AM$8:AM$1048576)</f>
        <v>NA</v>
      </c>
      <c r="BW36" s="11" t="str">
        <f>+LOOKUP($A36,INFIRMIERS!$B$8:$B$1048576,INFIRMIERS!AN$8:AN$1048576)</f>
        <v>NA</v>
      </c>
      <c r="BX36" s="11" t="str">
        <f>+LOOKUP($A36,INFIRMIERS!$B$8:$B$1048576,INFIRMIERS!AO$8:AO$1048576)</f>
        <v>NA</v>
      </c>
      <c r="BY36" s="11" t="str">
        <f>+LOOKUP($A36,INFIRMIERS!$B$8:$B$1048576,INFIRMIERS!AP$8:AP$1048576)</f>
        <v>NA</v>
      </c>
      <c r="BZ36" s="11" t="str">
        <f>+LOOKUP($A36,INFIRMIERS!$B$8:$B$1048576,INFIRMIERS!AQ$8:AQ$1048576)</f>
        <v>NA</v>
      </c>
      <c r="CA36" s="11" t="str">
        <f>+LOOKUP($A36,INFIRMIERS!$B$8:$B$1048576,INFIRMIERS!AR$8:AR$1048576)</f>
        <v>NA</v>
      </c>
      <c r="CB36" s="11" t="str">
        <f>+LOOKUP($A36,INFIRMIERS!$B$8:$B$1048576,INFIRMIERS!AS$8:AS$1048576)</f>
        <v>NA</v>
      </c>
      <c r="CC36" s="11" t="str">
        <f>+LOOKUP($A36,INFIRMIERS!$B$8:$B$1048576,INFIRMIERS!AT$8:AT$1048576)</f>
        <v>NA</v>
      </c>
      <c r="CD36" s="11" t="str">
        <f>+LOOKUP($A36,INFIRMIERS!$B$8:$B$1048576,INFIRMIERS!AU$8:AU$1048576)</f>
        <v>NA</v>
      </c>
      <c r="CE36" s="11" t="str">
        <f>+LOOKUP($A36,INFIRMIERS!$B$8:$B$1048576,INFIRMIERS!AV$8:AV$1048576)</f>
        <v>NA</v>
      </c>
      <c r="CF36" s="11" t="str">
        <f>+LOOKUP($A36,INFIRMIERS!$B$8:$B$1048576,INFIRMIERS!AW$8:AW$1048576)</f>
        <v>NA</v>
      </c>
      <c r="CG36" s="11" t="str">
        <f>+LOOKUP($A36,INFIRMIERS!$B$8:$B$1048576,INFIRMIERS!AX$8:AX$1048576)</f>
        <v>NA</v>
      </c>
      <c r="CH36" s="11" t="str">
        <f>+LOOKUP($A36,INFIRMIERS!$B$8:$B$1048576,INFIRMIERS!AY$8:AY$1048576)</f>
        <v>NA</v>
      </c>
      <c r="CI36" s="11" t="str">
        <f>+LOOKUP($A36,INFIRMIERS!$B$8:$B$1048576,INFIRMIERS!AZ$8:AZ$1048576)</f>
        <v>NA</v>
      </c>
      <c r="CJ36" s="11" t="str">
        <f>+LOOKUP($A36,INFIRMIERS!$B$8:$B$1048576,INFIRMIERS!BA$8:BA$1048576)</f>
        <v>NA</v>
      </c>
      <c r="CK36" s="9" t="str">
        <f>+LOOKUP($A36,INFIRMIERS!$B$8:$B$1048576,INFIRMIERS!BB$8:BB$1048576)</f>
        <v>NA</v>
      </c>
      <c r="CM36">
        <f t="shared" si="0"/>
        <v>0</v>
      </c>
    </row>
    <row r="37" spans="1:91" ht="16" thickBot="1">
      <c r="A37" s="12" t="str">
        <f>+PATIENTS!B38</f>
        <v>NA</v>
      </c>
      <c r="B37" s="12">
        <f>+PATIENTS!C38</f>
        <v>0</v>
      </c>
      <c r="C37" s="9">
        <f>+PATIENTS!D38</f>
        <v>0</v>
      </c>
      <c r="D37" s="9">
        <f>+PATIENTS!E38</f>
        <v>0</v>
      </c>
      <c r="E37" s="9">
        <f>+PATIENTS!F38</f>
        <v>0</v>
      </c>
      <c r="F37" s="9">
        <f>+PATIENTS!G38</f>
        <v>0</v>
      </c>
      <c r="G37" s="9">
        <f>+PATIENTS!H38</f>
        <v>0</v>
      </c>
      <c r="H37" s="9">
        <f>+PATIENTS!I38</f>
        <v>0</v>
      </c>
      <c r="I37" s="9">
        <f>+PATIENTS!J38</f>
        <v>0</v>
      </c>
      <c r="J37" s="9">
        <f>+PATIENTS!K38</f>
        <v>0</v>
      </c>
      <c r="K37" s="9">
        <f>+PATIENTS!L38</f>
        <v>0</v>
      </c>
      <c r="L37" s="9">
        <f>+PATIENTS!M38</f>
        <v>0</v>
      </c>
      <c r="M37" s="9">
        <f>+PATIENTS!N38</f>
        <v>0</v>
      </c>
      <c r="N37" s="9">
        <f>+PATIENTS!O38</f>
        <v>0</v>
      </c>
      <c r="O37" s="9">
        <f>+PATIENTS!P38</f>
        <v>0</v>
      </c>
      <c r="P37" s="9">
        <f>+PATIENTS!Q38</f>
        <v>0</v>
      </c>
      <c r="Q37" s="9">
        <f>+PATIENTS!R38</f>
        <v>0</v>
      </c>
      <c r="R37" s="9">
        <f>+PATIENTS!S38</f>
        <v>0</v>
      </c>
      <c r="S37" s="9">
        <f>+PATIENTS!T38</f>
        <v>0</v>
      </c>
      <c r="T37" s="9">
        <f>+PATIENTS!U38</f>
        <v>0</v>
      </c>
      <c r="U37" s="9">
        <f>+PATIENTS!V38</f>
        <v>0</v>
      </c>
      <c r="V37" s="9">
        <f>+PATIENTS!W38</f>
        <v>0</v>
      </c>
      <c r="W37" s="9">
        <f>+PATIENTS!X38</f>
        <v>0</v>
      </c>
      <c r="X37" s="9">
        <f>+PATIENTS!Y38</f>
        <v>0</v>
      </c>
      <c r="Y37" s="9">
        <f>+PATIENTS!Z38</f>
        <v>0</v>
      </c>
      <c r="Z37" s="9">
        <f>+PATIENTS!AA38</f>
        <v>0</v>
      </c>
      <c r="AA37" s="9">
        <f>+PATIENTS!AB38</f>
        <v>0</v>
      </c>
      <c r="AB37" s="9">
        <f>+PATIENTS!AC38</f>
        <v>0</v>
      </c>
      <c r="AC37" s="9">
        <f>+PATIENTS!AD38</f>
        <v>0</v>
      </c>
      <c r="AD37" s="9">
        <f>+PATIENTS!AE38</f>
        <v>0</v>
      </c>
      <c r="AE37" s="9">
        <f>+PATIENTS!AF38</f>
        <v>0</v>
      </c>
      <c r="AF37" s="9">
        <f>+PATIENTS!AG38</f>
        <v>0</v>
      </c>
      <c r="AG37" s="9">
        <f>+PATIENTS!AH38</f>
        <v>0</v>
      </c>
      <c r="AH37" s="9">
        <f>+PATIENTS!AI38</f>
        <v>0</v>
      </c>
      <c r="AI37" s="9">
        <f>+PATIENTS!AJ38</f>
        <v>0</v>
      </c>
      <c r="AJ37" s="9">
        <f>+PATIENTS!AK38</f>
        <v>0</v>
      </c>
      <c r="AK37" s="9">
        <f>+PATIENTS!AL38</f>
        <v>0</v>
      </c>
      <c r="AL37" s="11" t="str">
        <f>+LOOKUP($A37,INFIRMIERS!$B$8:$B$1048576,INFIRMIERS!C$8:C$1048576)</f>
        <v>NA</v>
      </c>
      <c r="AM37" s="11" t="str">
        <f>+LOOKUP($A37,INFIRMIERS!$B$8:$B$1048576,INFIRMIERS!D$8:D$1048576)</f>
        <v>NA</v>
      </c>
      <c r="AN37" s="11" t="str">
        <f>+LOOKUP($A37,INFIRMIERS!$B$8:$B$1048576,INFIRMIERS!E$8:E$1048576)</f>
        <v>NA</v>
      </c>
      <c r="AO37" s="11" t="str">
        <f>+LOOKUP($A37,INFIRMIERS!$B$8:$B$1048576,INFIRMIERS!F$8:F$1048576)</f>
        <v>NA</v>
      </c>
      <c r="AP37" s="11" t="str">
        <f>+LOOKUP($A37,INFIRMIERS!$B$8:$B$1048576,INFIRMIERS!G$8:G$1048576)</f>
        <v>NA</v>
      </c>
      <c r="AQ37" s="11" t="str">
        <f>+LOOKUP($A37,INFIRMIERS!$B$8:$B$1048576,INFIRMIERS!H$8:H$1048576)</f>
        <v>NA</v>
      </c>
      <c r="AR37" s="11" t="str">
        <f>+LOOKUP($A37,INFIRMIERS!$B$8:$B$1048576,INFIRMIERS!I$8:I$1048576)</f>
        <v>NA</v>
      </c>
      <c r="AS37" s="11" t="str">
        <f>+LOOKUP($A37,INFIRMIERS!$B$8:$B$1048576,INFIRMIERS!J$8:J$1048576)</f>
        <v>NA</v>
      </c>
      <c r="AT37" s="11" t="str">
        <f>+LOOKUP($A37,INFIRMIERS!$B$8:$B$1048576,INFIRMIERS!K$8:K$1048576)</f>
        <v>NA</v>
      </c>
      <c r="AU37" s="11" t="str">
        <f>+LOOKUP($A37,INFIRMIERS!$B$8:$B$1048576,INFIRMIERS!L$8:L$1048576)</f>
        <v>NA</v>
      </c>
      <c r="AV37" s="11" t="str">
        <f>+LOOKUP($A37,INFIRMIERS!$B$8:$B$1048576,INFIRMIERS!M$8:M$1048576)</f>
        <v>NA</v>
      </c>
      <c r="AW37" s="11" t="str">
        <f>+LOOKUP($A37,INFIRMIERS!$B$8:$B$1048576,INFIRMIERS!N$8:N$1048576)</f>
        <v>NA</v>
      </c>
      <c r="AX37" s="11" t="str">
        <f>+LOOKUP($A37,INFIRMIERS!$B$8:$B$1048576,INFIRMIERS!O$8:O$1048576)</f>
        <v>NA</v>
      </c>
      <c r="AY37" s="11" t="str">
        <f>+LOOKUP($A37,INFIRMIERS!$B$8:$B$1048576,INFIRMIERS!P$8:P$1048576)</f>
        <v>NA</v>
      </c>
      <c r="AZ37" s="11" t="str">
        <f>+LOOKUP($A37,INFIRMIERS!$B$8:$B$1048576,INFIRMIERS!Q$8:Q$1048576)</f>
        <v>NA</v>
      </c>
      <c r="BA37" s="11" t="str">
        <f>+LOOKUP($A37,INFIRMIERS!$B$8:$B$1048576,INFIRMIERS!R$8:R$1048576)</f>
        <v>NA</v>
      </c>
      <c r="BB37" s="11" t="str">
        <f>+LOOKUP($A37,INFIRMIERS!$B$8:$B$1048576,INFIRMIERS!S$8:S$1048576)</f>
        <v>NA</v>
      </c>
      <c r="BC37" s="11" t="str">
        <f>+LOOKUP($A37,INFIRMIERS!$B$8:$B$1048576,INFIRMIERS!T$8:T$1048576)</f>
        <v>NA</v>
      </c>
      <c r="BD37" s="11" t="str">
        <f>+LOOKUP($A37,INFIRMIERS!$B$8:$B$1048576,INFIRMIERS!U$8:U$1048576)</f>
        <v>NA</v>
      </c>
      <c r="BE37" s="11" t="str">
        <f>+LOOKUP($A37,INFIRMIERS!$B$8:$B$1048576,INFIRMIERS!V$8:V$1048576)</f>
        <v>NA</v>
      </c>
      <c r="BF37" s="11" t="str">
        <f>+LOOKUP($A37,INFIRMIERS!$B$8:$B$1048576,INFIRMIERS!W$8:W$1048576)</f>
        <v>NA</v>
      </c>
      <c r="BG37" s="11" t="str">
        <f>+LOOKUP($A37,INFIRMIERS!$B$8:$B$1048576,INFIRMIERS!X$8:X$1048576)</f>
        <v>NA</v>
      </c>
      <c r="BH37" s="11" t="str">
        <f>+LOOKUP($A37,INFIRMIERS!$B$8:$B$1048576,INFIRMIERS!Y$8:Y$1048576)</f>
        <v>NA</v>
      </c>
      <c r="BI37" s="11" t="str">
        <f>+LOOKUP($A37,INFIRMIERS!$B$8:$B$1048576,INFIRMIERS!Z$8:Z$1048576)</f>
        <v>NA</v>
      </c>
      <c r="BJ37" s="11" t="str">
        <f>+LOOKUP($A37,INFIRMIERS!$B$8:$B$1048576,INFIRMIERS!AA$8:AA$1048576)</f>
        <v>NA</v>
      </c>
      <c r="BK37" s="11" t="str">
        <f>+LOOKUP($A37,INFIRMIERS!$B$8:$B$1048576,INFIRMIERS!AB$8:AB$1048576)</f>
        <v>NA</v>
      </c>
      <c r="BL37" s="11" t="str">
        <f>+LOOKUP($A37,INFIRMIERS!$B$8:$B$1048576,INFIRMIERS!AC$8:AC$1048576)</f>
        <v>NA</v>
      </c>
      <c r="BM37" s="11" t="str">
        <f>+LOOKUP($A37,INFIRMIERS!$B$8:$B$1048576,INFIRMIERS!AD$8:AD$1048576)</f>
        <v>NA</v>
      </c>
      <c r="BN37" s="11" t="str">
        <f>+LOOKUP($A37,INFIRMIERS!$B$8:$B$1048576,INFIRMIERS!AE$8:AE$1048576)</f>
        <v>NA</v>
      </c>
      <c r="BO37" s="11" t="str">
        <f>+LOOKUP($A37,INFIRMIERS!$B$8:$B$1048576,INFIRMIERS!AF$8:AF$1048576)</f>
        <v>NA</v>
      </c>
      <c r="BP37" s="11" t="str">
        <f>+LOOKUP($A37,INFIRMIERS!$B$8:$B$1048576,INFIRMIERS!AG$8:AG$1048576)</f>
        <v>NA</v>
      </c>
      <c r="BQ37" s="11" t="str">
        <f>+LOOKUP($A37,INFIRMIERS!$B$8:$B$1048576,INFIRMIERS!AH$8:AH$1048576)</f>
        <v>NA</v>
      </c>
      <c r="BR37" s="11" t="str">
        <f>+LOOKUP($A37,INFIRMIERS!$B$8:$B$1048576,INFIRMIERS!AI$8:AI$1048576)</f>
        <v>NA</v>
      </c>
      <c r="BS37" s="11" t="str">
        <f>+LOOKUP($A37,INFIRMIERS!$B$8:$B$1048576,INFIRMIERS!AJ$8:AJ$1048576)</f>
        <v>NA</v>
      </c>
      <c r="BT37" s="11" t="str">
        <f>+LOOKUP($A37,INFIRMIERS!$B$8:$B$1048576,INFIRMIERS!AK$8:AK$1048576)</f>
        <v>NA</v>
      </c>
      <c r="BU37" s="11" t="str">
        <f>+LOOKUP($A37,INFIRMIERS!$B$8:$B$1048576,INFIRMIERS!AL$8:AL$1048576)</f>
        <v>NA</v>
      </c>
      <c r="BV37" s="11" t="str">
        <f>+LOOKUP($A37,INFIRMIERS!$B$8:$B$1048576,INFIRMIERS!AM$8:AM$1048576)</f>
        <v>NA</v>
      </c>
      <c r="BW37" s="11" t="str">
        <f>+LOOKUP($A37,INFIRMIERS!$B$8:$B$1048576,INFIRMIERS!AN$8:AN$1048576)</f>
        <v>NA</v>
      </c>
      <c r="BX37" s="11" t="str">
        <f>+LOOKUP($A37,INFIRMIERS!$B$8:$B$1048576,INFIRMIERS!AO$8:AO$1048576)</f>
        <v>NA</v>
      </c>
      <c r="BY37" s="11" t="str">
        <f>+LOOKUP($A37,INFIRMIERS!$B$8:$B$1048576,INFIRMIERS!AP$8:AP$1048576)</f>
        <v>NA</v>
      </c>
      <c r="BZ37" s="11" t="str">
        <f>+LOOKUP($A37,INFIRMIERS!$B$8:$B$1048576,INFIRMIERS!AQ$8:AQ$1048576)</f>
        <v>NA</v>
      </c>
      <c r="CA37" s="11" t="str">
        <f>+LOOKUP($A37,INFIRMIERS!$B$8:$B$1048576,INFIRMIERS!AR$8:AR$1048576)</f>
        <v>NA</v>
      </c>
      <c r="CB37" s="11" t="str">
        <f>+LOOKUP($A37,INFIRMIERS!$B$8:$B$1048576,INFIRMIERS!AS$8:AS$1048576)</f>
        <v>NA</v>
      </c>
      <c r="CC37" s="11" t="str">
        <f>+LOOKUP($A37,INFIRMIERS!$B$8:$B$1048576,INFIRMIERS!AT$8:AT$1048576)</f>
        <v>NA</v>
      </c>
      <c r="CD37" s="11" t="str">
        <f>+LOOKUP($A37,INFIRMIERS!$B$8:$B$1048576,INFIRMIERS!AU$8:AU$1048576)</f>
        <v>NA</v>
      </c>
      <c r="CE37" s="11" t="str">
        <f>+LOOKUP($A37,INFIRMIERS!$B$8:$B$1048576,INFIRMIERS!AV$8:AV$1048576)</f>
        <v>NA</v>
      </c>
      <c r="CF37" s="11" t="str">
        <f>+LOOKUP($A37,INFIRMIERS!$B$8:$B$1048576,INFIRMIERS!AW$8:AW$1048576)</f>
        <v>NA</v>
      </c>
      <c r="CG37" s="11" t="str">
        <f>+LOOKUP($A37,INFIRMIERS!$B$8:$B$1048576,INFIRMIERS!AX$8:AX$1048576)</f>
        <v>NA</v>
      </c>
      <c r="CH37" s="11" t="str">
        <f>+LOOKUP($A37,INFIRMIERS!$B$8:$B$1048576,INFIRMIERS!AY$8:AY$1048576)</f>
        <v>NA</v>
      </c>
      <c r="CI37" s="11" t="str">
        <f>+LOOKUP($A37,INFIRMIERS!$B$8:$B$1048576,INFIRMIERS!AZ$8:AZ$1048576)</f>
        <v>NA</v>
      </c>
      <c r="CJ37" s="11" t="str">
        <f>+LOOKUP($A37,INFIRMIERS!$B$8:$B$1048576,INFIRMIERS!BA$8:BA$1048576)</f>
        <v>NA</v>
      </c>
      <c r="CK37" s="9" t="str">
        <f>+LOOKUP($A37,INFIRMIERS!$B$8:$B$1048576,INFIRMIERS!BB$8:BB$1048576)</f>
        <v>NA</v>
      </c>
      <c r="CM37">
        <f t="shared" si="0"/>
        <v>0</v>
      </c>
    </row>
    <row r="38" spans="1:91" ht="16" thickBot="1">
      <c r="A38" s="12" t="str">
        <f>+PATIENTS!B39</f>
        <v>NA</v>
      </c>
      <c r="B38" s="12">
        <f>+PATIENTS!C39</f>
        <v>0</v>
      </c>
      <c r="C38" s="9">
        <f>+PATIENTS!D39</f>
        <v>0</v>
      </c>
      <c r="D38" s="9">
        <f>+PATIENTS!E39</f>
        <v>0</v>
      </c>
      <c r="E38" s="9">
        <f>+PATIENTS!F39</f>
        <v>0</v>
      </c>
      <c r="F38" s="9">
        <f>+PATIENTS!G39</f>
        <v>0</v>
      </c>
      <c r="G38" s="9">
        <f>+PATIENTS!H39</f>
        <v>0</v>
      </c>
      <c r="H38" s="9">
        <f>+PATIENTS!I39</f>
        <v>0</v>
      </c>
      <c r="I38" s="9">
        <f>+PATIENTS!J39</f>
        <v>0</v>
      </c>
      <c r="J38" s="9">
        <f>+PATIENTS!K39</f>
        <v>0</v>
      </c>
      <c r="K38" s="9">
        <f>+PATIENTS!L39</f>
        <v>0</v>
      </c>
      <c r="L38" s="9">
        <f>+PATIENTS!M39</f>
        <v>0</v>
      </c>
      <c r="M38" s="9">
        <f>+PATIENTS!N39</f>
        <v>0</v>
      </c>
      <c r="N38" s="9">
        <f>+PATIENTS!O39</f>
        <v>0</v>
      </c>
      <c r="O38" s="9">
        <f>+PATIENTS!P39</f>
        <v>0</v>
      </c>
      <c r="P38" s="9">
        <f>+PATIENTS!Q39</f>
        <v>0</v>
      </c>
      <c r="Q38" s="9">
        <f>+PATIENTS!R39</f>
        <v>0</v>
      </c>
      <c r="R38" s="9">
        <f>+PATIENTS!S39</f>
        <v>0</v>
      </c>
      <c r="S38" s="9">
        <f>+PATIENTS!T39</f>
        <v>0</v>
      </c>
      <c r="T38" s="9">
        <f>+PATIENTS!U39</f>
        <v>0</v>
      </c>
      <c r="U38" s="9">
        <f>+PATIENTS!V39</f>
        <v>0</v>
      </c>
      <c r="V38" s="9">
        <f>+PATIENTS!W39</f>
        <v>0</v>
      </c>
      <c r="W38" s="9">
        <f>+PATIENTS!X39</f>
        <v>0</v>
      </c>
      <c r="X38" s="9">
        <f>+PATIENTS!Y39</f>
        <v>0</v>
      </c>
      <c r="Y38" s="9">
        <f>+PATIENTS!Z39</f>
        <v>0</v>
      </c>
      <c r="Z38" s="9">
        <f>+PATIENTS!AA39</f>
        <v>0</v>
      </c>
      <c r="AA38" s="9">
        <f>+PATIENTS!AB39</f>
        <v>0</v>
      </c>
      <c r="AB38" s="9">
        <f>+PATIENTS!AC39</f>
        <v>0</v>
      </c>
      <c r="AC38" s="9">
        <f>+PATIENTS!AD39</f>
        <v>0</v>
      </c>
      <c r="AD38" s="9">
        <f>+PATIENTS!AE39</f>
        <v>0</v>
      </c>
      <c r="AE38" s="9">
        <f>+PATIENTS!AF39</f>
        <v>0</v>
      </c>
      <c r="AF38" s="9">
        <f>+PATIENTS!AG39</f>
        <v>0</v>
      </c>
      <c r="AG38" s="9">
        <f>+PATIENTS!AH39</f>
        <v>0</v>
      </c>
      <c r="AH38" s="9">
        <f>+PATIENTS!AI39</f>
        <v>0</v>
      </c>
      <c r="AI38" s="9">
        <f>+PATIENTS!AJ39</f>
        <v>0</v>
      </c>
      <c r="AJ38" s="9">
        <f>+PATIENTS!AK39</f>
        <v>0</v>
      </c>
      <c r="AK38" s="9">
        <f>+PATIENTS!AL39</f>
        <v>0</v>
      </c>
      <c r="AL38" s="11" t="str">
        <f>+LOOKUP($A38,INFIRMIERS!$B$8:$B$1048576,INFIRMIERS!C$8:C$1048576)</f>
        <v>NA</v>
      </c>
      <c r="AM38" s="11" t="str">
        <f>+LOOKUP($A38,INFIRMIERS!$B$8:$B$1048576,INFIRMIERS!D$8:D$1048576)</f>
        <v>NA</v>
      </c>
      <c r="AN38" s="11" t="str">
        <f>+LOOKUP($A38,INFIRMIERS!$B$8:$B$1048576,INFIRMIERS!E$8:E$1048576)</f>
        <v>NA</v>
      </c>
      <c r="AO38" s="11" t="str">
        <f>+LOOKUP($A38,INFIRMIERS!$B$8:$B$1048576,INFIRMIERS!F$8:F$1048576)</f>
        <v>NA</v>
      </c>
      <c r="AP38" s="11" t="str">
        <f>+LOOKUP($A38,INFIRMIERS!$B$8:$B$1048576,INFIRMIERS!G$8:G$1048576)</f>
        <v>NA</v>
      </c>
      <c r="AQ38" s="11" t="str">
        <f>+LOOKUP($A38,INFIRMIERS!$B$8:$B$1048576,INFIRMIERS!H$8:H$1048576)</f>
        <v>NA</v>
      </c>
      <c r="AR38" s="11" t="str">
        <f>+LOOKUP($A38,INFIRMIERS!$B$8:$B$1048576,INFIRMIERS!I$8:I$1048576)</f>
        <v>NA</v>
      </c>
      <c r="AS38" s="11" t="str">
        <f>+LOOKUP($A38,INFIRMIERS!$B$8:$B$1048576,INFIRMIERS!J$8:J$1048576)</f>
        <v>NA</v>
      </c>
      <c r="AT38" s="11" t="str">
        <f>+LOOKUP($A38,INFIRMIERS!$B$8:$B$1048576,INFIRMIERS!K$8:K$1048576)</f>
        <v>NA</v>
      </c>
      <c r="AU38" s="11" t="str">
        <f>+LOOKUP($A38,INFIRMIERS!$B$8:$B$1048576,INFIRMIERS!L$8:L$1048576)</f>
        <v>NA</v>
      </c>
      <c r="AV38" s="11" t="str">
        <f>+LOOKUP($A38,INFIRMIERS!$B$8:$B$1048576,INFIRMIERS!M$8:M$1048576)</f>
        <v>NA</v>
      </c>
      <c r="AW38" s="11" t="str">
        <f>+LOOKUP($A38,INFIRMIERS!$B$8:$B$1048576,INFIRMIERS!N$8:N$1048576)</f>
        <v>NA</v>
      </c>
      <c r="AX38" s="11" t="str">
        <f>+LOOKUP($A38,INFIRMIERS!$B$8:$B$1048576,INFIRMIERS!O$8:O$1048576)</f>
        <v>NA</v>
      </c>
      <c r="AY38" s="11" t="str">
        <f>+LOOKUP($A38,INFIRMIERS!$B$8:$B$1048576,INFIRMIERS!P$8:P$1048576)</f>
        <v>NA</v>
      </c>
      <c r="AZ38" s="11" t="str">
        <f>+LOOKUP($A38,INFIRMIERS!$B$8:$B$1048576,INFIRMIERS!Q$8:Q$1048576)</f>
        <v>NA</v>
      </c>
      <c r="BA38" s="11" t="str">
        <f>+LOOKUP($A38,INFIRMIERS!$B$8:$B$1048576,INFIRMIERS!R$8:R$1048576)</f>
        <v>NA</v>
      </c>
      <c r="BB38" s="11" t="str">
        <f>+LOOKUP($A38,INFIRMIERS!$B$8:$B$1048576,INFIRMIERS!S$8:S$1048576)</f>
        <v>NA</v>
      </c>
      <c r="BC38" s="11" t="str">
        <f>+LOOKUP($A38,INFIRMIERS!$B$8:$B$1048576,INFIRMIERS!T$8:T$1048576)</f>
        <v>NA</v>
      </c>
      <c r="BD38" s="11" t="str">
        <f>+LOOKUP($A38,INFIRMIERS!$B$8:$B$1048576,INFIRMIERS!U$8:U$1048576)</f>
        <v>NA</v>
      </c>
      <c r="BE38" s="11" t="str">
        <f>+LOOKUP($A38,INFIRMIERS!$B$8:$B$1048576,INFIRMIERS!V$8:V$1048576)</f>
        <v>NA</v>
      </c>
      <c r="BF38" s="11" t="str">
        <f>+LOOKUP($A38,INFIRMIERS!$B$8:$B$1048576,INFIRMIERS!W$8:W$1048576)</f>
        <v>NA</v>
      </c>
      <c r="BG38" s="11" t="str">
        <f>+LOOKUP($A38,INFIRMIERS!$B$8:$B$1048576,INFIRMIERS!X$8:X$1048576)</f>
        <v>NA</v>
      </c>
      <c r="BH38" s="11" t="str">
        <f>+LOOKUP($A38,INFIRMIERS!$B$8:$B$1048576,INFIRMIERS!Y$8:Y$1048576)</f>
        <v>NA</v>
      </c>
      <c r="BI38" s="11" t="str">
        <f>+LOOKUP($A38,INFIRMIERS!$B$8:$B$1048576,INFIRMIERS!Z$8:Z$1048576)</f>
        <v>NA</v>
      </c>
      <c r="BJ38" s="11" t="str">
        <f>+LOOKUP($A38,INFIRMIERS!$B$8:$B$1048576,INFIRMIERS!AA$8:AA$1048576)</f>
        <v>NA</v>
      </c>
      <c r="BK38" s="11" t="str">
        <f>+LOOKUP($A38,INFIRMIERS!$B$8:$B$1048576,INFIRMIERS!AB$8:AB$1048576)</f>
        <v>NA</v>
      </c>
      <c r="BL38" s="11" t="str">
        <f>+LOOKUP($A38,INFIRMIERS!$B$8:$B$1048576,INFIRMIERS!AC$8:AC$1048576)</f>
        <v>NA</v>
      </c>
      <c r="BM38" s="11" t="str">
        <f>+LOOKUP($A38,INFIRMIERS!$B$8:$B$1048576,INFIRMIERS!AD$8:AD$1048576)</f>
        <v>NA</v>
      </c>
      <c r="BN38" s="11" t="str">
        <f>+LOOKUP($A38,INFIRMIERS!$B$8:$B$1048576,INFIRMIERS!AE$8:AE$1048576)</f>
        <v>NA</v>
      </c>
      <c r="BO38" s="11" t="str">
        <f>+LOOKUP($A38,INFIRMIERS!$B$8:$B$1048576,INFIRMIERS!AF$8:AF$1048576)</f>
        <v>NA</v>
      </c>
      <c r="BP38" s="11" t="str">
        <f>+LOOKUP($A38,INFIRMIERS!$B$8:$B$1048576,INFIRMIERS!AG$8:AG$1048576)</f>
        <v>NA</v>
      </c>
      <c r="BQ38" s="11" t="str">
        <f>+LOOKUP($A38,INFIRMIERS!$B$8:$B$1048576,INFIRMIERS!AH$8:AH$1048576)</f>
        <v>NA</v>
      </c>
      <c r="BR38" s="11" t="str">
        <f>+LOOKUP($A38,INFIRMIERS!$B$8:$B$1048576,INFIRMIERS!AI$8:AI$1048576)</f>
        <v>NA</v>
      </c>
      <c r="BS38" s="11" t="str">
        <f>+LOOKUP($A38,INFIRMIERS!$B$8:$B$1048576,INFIRMIERS!AJ$8:AJ$1048576)</f>
        <v>NA</v>
      </c>
      <c r="BT38" s="11" t="str">
        <f>+LOOKUP($A38,INFIRMIERS!$B$8:$B$1048576,INFIRMIERS!AK$8:AK$1048576)</f>
        <v>NA</v>
      </c>
      <c r="BU38" s="11" t="str">
        <f>+LOOKUP($A38,INFIRMIERS!$B$8:$B$1048576,INFIRMIERS!AL$8:AL$1048576)</f>
        <v>NA</v>
      </c>
      <c r="BV38" s="11" t="str">
        <f>+LOOKUP($A38,INFIRMIERS!$B$8:$B$1048576,INFIRMIERS!AM$8:AM$1048576)</f>
        <v>NA</v>
      </c>
      <c r="BW38" s="11" t="str">
        <f>+LOOKUP($A38,INFIRMIERS!$B$8:$B$1048576,INFIRMIERS!AN$8:AN$1048576)</f>
        <v>NA</v>
      </c>
      <c r="BX38" s="11" t="str">
        <f>+LOOKUP($A38,INFIRMIERS!$B$8:$B$1048576,INFIRMIERS!AO$8:AO$1048576)</f>
        <v>NA</v>
      </c>
      <c r="BY38" s="11" t="str">
        <f>+LOOKUP($A38,INFIRMIERS!$B$8:$B$1048576,INFIRMIERS!AP$8:AP$1048576)</f>
        <v>NA</v>
      </c>
      <c r="BZ38" s="11" t="str">
        <f>+LOOKUP($A38,INFIRMIERS!$B$8:$B$1048576,INFIRMIERS!AQ$8:AQ$1048576)</f>
        <v>NA</v>
      </c>
      <c r="CA38" s="11" t="str">
        <f>+LOOKUP($A38,INFIRMIERS!$B$8:$B$1048576,INFIRMIERS!AR$8:AR$1048576)</f>
        <v>NA</v>
      </c>
      <c r="CB38" s="11" t="str">
        <f>+LOOKUP($A38,INFIRMIERS!$B$8:$B$1048576,INFIRMIERS!AS$8:AS$1048576)</f>
        <v>NA</v>
      </c>
      <c r="CC38" s="11" t="str">
        <f>+LOOKUP($A38,INFIRMIERS!$B$8:$B$1048576,INFIRMIERS!AT$8:AT$1048576)</f>
        <v>NA</v>
      </c>
      <c r="CD38" s="11" t="str">
        <f>+LOOKUP($A38,INFIRMIERS!$B$8:$B$1048576,INFIRMIERS!AU$8:AU$1048576)</f>
        <v>NA</v>
      </c>
      <c r="CE38" s="11" t="str">
        <f>+LOOKUP($A38,INFIRMIERS!$B$8:$B$1048576,INFIRMIERS!AV$8:AV$1048576)</f>
        <v>NA</v>
      </c>
      <c r="CF38" s="11" t="str">
        <f>+LOOKUP($A38,INFIRMIERS!$B$8:$B$1048576,INFIRMIERS!AW$8:AW$1048576)</f>
        <v>NA</v>
      </c>
      <c r="CG38" s="11" t="str">
        <f>+LOOKUP($A38,INFIRMIERS!$B$8:$B$1048576,INFIRMIERS!AX$8:AX$1048576)</f>
        <v>NA</v>
      </c>
      <c r="CH38" s="11" t="str">
        <f>+LOOKUP($A38,INFIRMIERS!$B$8:$B$1048576,INFIRMIERS!AY$8:AY$1048576)</f>
        <v>NA</v>
      </c>
      <c r="CI38" s="11" t="str">
        <f>+LOOKUP($A38,INFIRMIERS!$B$8:$B$1048576,INFIRMIERS!AZ$8:AZ$1048576)</f>
        <v>NA</v>
      </c>
      <c r="CJ38" s="11" t="str">
        <f>+LOOKUP($A38,INFIRMIERS!$B$8:$B$1048576,INFIRMIERS!BA$8:BA$1048576)</f>
        <v>NA</v>
      </c>
      <c r="CK38" s="9" t="str">
        <f>+LOOKUP($A38,INFIRMIERS!$B$8:$B$1048576,INFIRMIERS!BB$8:BB$1048576)</f>
        <v>NA</v>
      </c>
      <c r="CM38">
        <f t="shared" si="0"/>
        <v>0</v>
      </c>
    </row>
    <row r="39" spans="1:91" ht="16" thickBot="1">
      <c r="A39" s="12" t="str">
        <f>+PATIENTS!B40</f>
        <v>NA</v>
      </c>
      <c r="B39" s="12">
        <f>+PATIENTS!C40</f>
        <v>0</v>
      </c>
      <c r="C39" s="9">
        <f>+PATIENTS!D40</f>
        <v>0</v>
      </c>
      <c r="D39" s="9">
        <f>+PATIENTS!E40</f>
        <v>0</v>
      </c>
      <c r="E39" s="9">
        <f>+PATIENTS!F40</f>
        <v>0</v>
      </c>
      <c r="F39" s="9">
        <f>+PATIENTS!G40</f>
        <v>0</v>
      </c>
      <c r="G39" s="9">
        <f>+PATIENTS!H40</f>
        <v>0</v>
      </c>
      <c r="H39" s="9">
        <f>+PATIENTS!I40</f>
        <v>0</v>
      </c>
      <c r="I39" s="9">
        <f>+PATIENTS!J40</f>
        <v>0</v>
      </c>
      <c r="J39" s="9">
        <f>+PATIENTS!K40</f>
        <v>0</v>
      </c>
      <c r="K39" s="9">
        <f>+PATIENTS!L40</f>
        <v>0</v>
      </c>
      <c r="L39" s="9">
        <f>+PATIENTS!M40</f>
        <v>0</v>
      </c>
      <c r="M39" s="9">
        <f>+PATIENTS!N40</f>
        <v>0</v>
      </c>
      <c r="N39" s="9">
        <f>+PATIENTS!O40</f>
        <v>0</v>
      </c>
      <c r="O39" s="9">
        <f>+PATIENTS!P40</f>
        <v>0</v>
      </c>
      <c r="P39" s="9">
        <f>+PATIENTS!Q40</f>
        <v>0</v>
      </c>
      <c r="Q39" s="9">
        <f>+PATIENTS!R40</f>
        <v>0</v>
      </c>
      <c r="R39" s="9">
        <f>+PATIENTS!S40</f>
        <v>0</v>
      </c>
      <c r="S39" s="9">
        <f>+PATIENTS!T40</f>
        <v>0</v>
      </c>
      <c r="T39" s="9">
        <f>+PATIENTS!U40</f>
        <v>0</v>
      </c>
      <c r="U39" s="9">
        <f>+PATIENTS!V40</f>
        <v>0</v>
      </c>
      <c r="V39" s="9">
        <f>+PATIENTS!W40</f>
        <v>0</v>
      </c>
      <c r="W39" s="9">
        <f>+PATIENTS!X40</f>
        <v>0</v>
      </c>
      <c r="X39" s="9">
        <f>+PATIENTS!Y40</f>
        <v>0</v>
      </c>
      <c r="Y39" s="9">
        <f>+PATIENTS!Z40</f>
        <v>0</v>
      </c>
      <c r="Z39" s="9">
        <f>+PATIENTS!AA40</f>
        <v>0</v>
      </c>
      <c r="AA39" s="9">
        <f>+PATIENTS!AB40</f>
        <v>0</v>
      </c>
      <c r="AB39" s="9">
        <f>+PATIENTS!AC40</f>
        <v>0</v>
      </c>
      <c r="AC39" s="9">
        <f>+PATIENTS!AD40</f>
        <v>0</v>
      </c>
      <c r="AD39" s="9">
        <f>+PATIENTS!AE40</f>
        <v>0</v>
      </c>
      <c r="AE39" s="9">
        <f>+PATIENTS!AF40</f>
        <v>0</v>
      </c>
      <c r="AF39" s="9">
        <f>+PATIENTS!AG40</f>
        <v>0</v>
      </c>
      <c r="AG39" s="9">
        <f>+PATIENTS!AH40</f>
        <v>0</v>
      </c>
      <c r="AH39" s="9">
        <f>+PATIENTS!AI40</f>
        <v>0</v>
      </c>
      <c r="AI39" s="9">
        <f>+PATIENTS!AJ40</f>
        <v>0</v>
      </c>
      <c r="AJ39" s="9">
        <f>+PATIENTS!AK40</f>
        <v>0</v>
      </c>
      <c r="AK39" s="9">
        <f>+PATIENTS!AL40</f>
        <v>0</v>
      </c>
      <c r="AL39" s="11" t="str">
        <f>+LOOKUP($A39,INFIRMIERS!$B$8:$B$1048576,INFIRMIERS!C$8:C$1048576)</f>
        <v>NA</v>
      </c>
      <c r="AM39" s="11" t="str">
        <f>+LOOKUP($A39,INFIRMIERS!$B$8:$B$1048576,INFIRMIERS!D$8:D$1048576)</f>
        <v>NA</v>
      </c>
      <c r="AN39" s="11" t="str">
        <f>+LOOKUP($A39,INFIRMIERS!$B$8:$B$1048576,INFIRMIERS!E$8:E$1048576)</f>
        <v>NA</v>
      </c>
      <c r="AO39" s="11" t="str">
        <f>+LOOKUP($A39,INFIRMIERS!$B$8:$B$1048576,INFIRMIERS!F$8:F$1048576)</f>
        <v>NA</v>
      </c>
      <c r="AP39" s="11" t="str">
        <f>+LOOKUP($A39,INFIRMIERS!$B$8:$B$1048576,INFIRMIERS!G$8:G$1048576)</f>
        <v>NA</v>
      </c>
      <c r="AQ39" s="11" t="str">
        <f>+LOOKUP($A39,INFIRMIERS!$B$8:$B$1048576,INFIRMIERS!H$8:H$1048576)</f>
        <v>NA</v>
      </c>
      <c r="AR39" s="11" t="str">
        <f>+LOOKUP($A39,INFIRMIERS!$B$8:$B$1048576,INFIRMIERS!I$8:I$1048576)</f>
        <v>NA</v>
      </c>
      <c r="AS39" s="11" t="str">
        <f>+LOOKUP($A39,INFIRMIERS!$B$8:$B$1048576,INFIRMIERS!J$8:J$1048576)</f>
        <v>NA</v>
      </c>
      <c r="AT39" s="11" t="str">
        <f>+LOOKUP($A39,INFIRMIERS!$B$8:$B$1048576,INFIRMIERS!K$8:K$1048576)</f>
        <v>NA</v>
      </c>
      <c r="AU39" s="11" t="str">
        <f>+LOOKUP($A39,INFIRMIERS!$B$8:$B$1048576,INFIRMIERS!L$8:L$1048576)</f>
        <v>NA</v>
      </c>
      <c r="AV39" s="11" t="str">
        <f>+LOOKUP($A39,INFIRMIERS!$B$8:$B$1048576,INFIRMIERS!M$8:M$1048576)</f>
        <v>NA</v>
      </c>
      <c r="AW39" s="11" t="str">
        <f>+LOOKUP($A39,INFIRMIERS!$B$8:$B$1048576,INFIRMIERS!N$8:N$1048576)</f>
        <v>NA</v>
      </c>
      <c r="AX39" s="11" t="str">
        <f>+LOOKUP($A39,INFIRMIERS!$B$8:$B$1048576,INFIRMIERS!O$8:O$1048576)</f>
        <v>NA</v>
      </c>
      <c r="AY39" s="11" t="str">
        <f>+LOOKUP($A39,INFIRMIERS!$B$8:$B$1048576,INFIRMIERS!P$8:P$1048576)</f>
        <v>NA</v>
      </c>
      <c r="AZ39" s="11" t="str">
        <f>+LOOKUP($A39,INFIRMIERS!$B$8:$B$1048576,INFIRMIERS!Q$8:Q$1048576)</f>
        <v>NA</v>
      </c>
      <c r="BA39" s="11" t="str">
        <f>+LOOKUP($A39,INFIRMIERS!$B$8:$B$1048576,INFIRMIERS!R$8:R$1048576)</f>
        <v>NA</v>
      </c>
      <c r="BB39" s="11" t="str">
        <f>+LOOKUP($A39,INFIRMIERS!$B$8:$B$1048576,INFIRMIERS!S$8:S$1048576)</f>
        <v>NA</v>
      </c>
      <c r="BC39" s="11" t="str">
        <f>+LOOKUP($A39,INFIRMIERS!$B$8:$B$1048576,INFIRMIERS!T$8:T$1048576)</f>
        <v>NA</v>
      </c>
      <c r="BD39" s="11" t="str">
        <f>+LOOKUP($A39,INFIRMIERS!$B$8:$B$1048576,INFIRMIERS!U$8:U$1048576)</f>
        <v>NA</v>
      </c>
      <c r="BE39" s="11" t="str">
        <f>+LOOKUP($A39,INFIRMIERS!$B$8:$B$1048576,INFIRMIERS!V$8:V$1048576)</f>
        <v>NA</v>
      </c>
      <c r="BF39" s="11" t="str">
        <f>+LOOKUP($A39,INFIRMIERS!$B$8:$B$1048576,INFIRMIERS!W$8:W$1048576)</f>
        <v>NA</v>
      </c>
      <c r="BG39" s="11" t="str">
        <f>+LOOKUP($A39,INFIRMIERS!$B$8:$B$1048576,INFIRMIERS!X$8:X$1048576)</f>
        <v>NA</v>
      </c>
      <c r="BH39" s="11" t="str">
        <f>+LOOKUP($A39,INFIRMIERS!$B$8:$B$1048576,INFIRMIERS!Y$8:Y$1048576)</f>
        <v>NA</v>
      </c>
      <c r="BI39" s="11" t="str">
        <f>+LOOKUP($A39,INFIRMIERS!$B$8:$B$1048576,INFIRMIERS!Z$8:Z$1048576)</f>
        <v>NA</v>
      </c>
      <c r="BJ39" s="11" t="str">
        <f>+LOOKUP($A39,INFIRMIERS!$B$8:$B$1048576,INFIRMIERS!AA$8:AA$1048576)</f>
        <v>NA</v>
      </c>
      <c r="BK39" s="11" t="str">
        <f>+LOOKUP($A39,INFIRMIERS!$B$8:$B$1048576,INFIRMIERS!AB$8:AB$1048576)</f>
        <v>NA</v>
      </c>
      <c r="BL39" s="11" t="str">
        <f>+LOOKUP($A39,INFIRMIERS!$B$8:$B$1048576,INFIRMIERS!AC$8:AC$1048576)</f>
        <v>NA</v>
      </c>
      <c r="BM39" s="11" t="str">
        <f>+LOOKUP($A39,INFIRMIERS!$B$8:$B$1048576,INFIRMIERS!AD$8:AD$1048576)</f>
        <v>NA</v>
      </c>
      <c r="BN39" s="11" t="str">
        <f>+LOOKUP($A39,INFIRMIERS!$B$8:$B$1048576,INFIRMIERS!AE$8:AE$1048576)</f>
        <v>NA</v>
      </c>
      <c r="BO39" s="11" t="str">
        <f>+LOOKUP($A39,INFIRMIERS!$B$8:$B$1048576,INFIRMIERS!AF$8:AF$1048576)</f>
        <v>NA</v>
      </c>
      <c r="BP39" s="11" t="str">
        <f>+LOOKUP($A39,INFIRMIERS!$B$8:$B$1048576,INFIRMIERS!AG$8:AG$1048576)</f>
        <v>NA</v>
      </c>
      <c r="BQ39" s="11" t="str">
        <f>+LOOKUP($A39,INFIRMIERS!$B$8:$B$1048576,INFIRMIERS!AH$8:AH$1048576)</f>
        <v>NA</v>
      </c>
      <c r="BR39" s="11" t="str">
        <f>+LOOKUP($A39,INFIRMIERS!$B$8:$B$1048576,INFIRMIERS!AI$8:AI$1048576)</f>
        <v>NA</v>
      </c>
      <c r="BS39" s="11" t="str">
        <f>+LOOKUP($A39,INFIRMIERS!$B$8:$B$1048576,INFIRMIERS!AJ$8:AJ$1048576)</f>
        <v>NA</v>
      </c>
      <c r="BT39" s="11" t="str">
        <f>+LOOKUP($A39,INFIRMIERS!$B$8:$B$1048576,INFIRMIERS!AK$8:AK$1048576)</f>
        <v>NA</v>
      </c>
      <c r="BU39" s="11" t="str">
        <f>+LOOKUP($A39,INFIRMIERS!$B$8:$B$1048576,INFIRMIERS!AL$8:AL$1048576)</f>
        <v>NA</v>
      </c>
      <c r="BV39" s="11" t="str">
        <f>+LOOKUP($A39,INFIRMIERS!$B$8:$B$1048576,INFIRMIERS!AM$8:AM$1048576)</f>
        <v>NA</v>
      </c>
      <c r="BW39" s="11" t="str">
        <f>+LOOKUP($A39,INFIRMIERS!$B$8:$B$1048576,INFIRMIERS!AN$8:AN$1048576)</f>
        <v>NA</v>
      </c>
      <c r="BX39" s="11" t="str">
        <f>+LOOKUP($A39,INFIRMIERS!$B$8:$B$1048576,INFIRMIERS!AO$8:AO$1048576)</f>
        <v>NA</v>
      </c>
      <c r="BY39" s="11" t="str">
        <f>+LOOKUP($A39,INFIRMIERS!$B$8:$B$1048576,INFIRMIERS!AP$8:AP$1048576)</f>
        <v>NA</v>
      </c>
      <c r="BZ39" s="11" t="str">
        <f>+LOOKUP($A39,INFIRMIERS!$B$8:$B$1048576,INFIRMIERS!AQ$8:AQ$1048576)</f>
        <v>NA</v>
      </c>
      <c r="CA39" s="11" t="str">
        <f>+LOOKUP($A39,INFIRMIERS!$B$8:$B$1048576,INFIRMIERS!AR$8:AR$1048576)</f>
        <v>NA</v>
      </c>
      <c r="CB39" s="11" t="str">
        <f>+LOOKUP($A39,INFIRMIERS!$B$8:$B$1048576,INFIRMIERS!AS$8:AS$1048576)</f>
        <v>NA</v>
      </c>
      <c r="CC39" s="11" t="str">
        <f>+LOOKUP($A39,INFIRMIERS!$B$8:$B$1048576,INFIRMIERS!AT$8:AT$1048576)</f>
        <v>NA</v>
      </c>
      <c r="CD39" s="11" t="str">
        <f>+LOOKUP($A39,INFIRMIERS!$B$8:$B$1048576,INFIRMIERS!AU$8:AU$1048576)</f>
        <v>NA</v>
      </c>
      <c r="CE39" s="11" t="str">
        <f>+LOOKUP($A39,INFIRMIERS!$B$8:$B$1048576,INFIRMIERS!AV$8:AV$1048576)</f>
        <v>NA</v>
      </c>
      <c r="CF39" s="11" t="str">
        <f>+LOOKUP($A39,INFIRMIERS!$B$8:$B$1048576,INFIRMIERS!AW$8:AW$1048576)</f>
        <v>NA</v>
      </c>
      <c r="CG39" s="11" t="str">
        <f>+LOOKUP($A39,INFIRMIERS!$B$8:$B$1048576,INFIRMIERS!AX$8:AX$1048576)</f>
        <v>NA</v>
      </c>
      <c r="CH39" s="11" t="str">
        <f>+LOOKUP($A39,INFIRMIERS!$B$8:$B$1048576,INFIRMIERS!AY$8:AY$1048576)</f>
        <v>NA</v>
      </c>
      <c r="CI39" s="11" t="str">
        <f>+LOOKUP($A39,INFIRMIERS!$B$8:$B$1048576,INFIRMIERS!AZ$8:AZ$1048576)</f>
        <v>NA</v>
      </c>
      <c r="CJ39" s="11" t="str">
        <f>+LOOKUP($A39,INFIRMIERS!$B$8:$B$1048576,INFIRMIERS!BA$8:BA$1048576)</f>
        <v>NA</v>
      </c>
      <c r="CK39" s="9" t="str">
        <f>+LOOKUP($A39,INFIRMIERS!$B$8:$B$1048576,INFIRMIERS!BB$8:BB$1048576)</f>
        <v>NA</v>
      </c>
      <c r="CM39">
        <f t="shared" si="0"/>
        <v>0</v>
      </c>
    </row>
    <row r="40" spans="1:91" ht="16" thickBot="1">
      <c r="A40" s="12" t="str">
        <f>+PATIENTS!B41</f>
        <v>NA</v>
      </c>
      <c r="B40" s="12">
        <f>+PATIENTS!C41</f>
        <v>0</v>
      </c>
      <c r="C40" s="9">
        <f>+PATIENTS!D41</f>
        <v>0</v>
      </c>
      <c r="D40" s="9">
        <f>+PATIENTS!E41</f>
        <v>0</v>
      </c>
      <c r="E40" s="9">
        <f>+PATIENTS!F41</f>
        <v>0</v>
      </c>
      <c r="F40" s="9">
        <f>+PATIENTS!G41</f>
        <v>0</v>
      </c>
      <c r="G40" s="9">
        <f>+PATIENTS!H41</f>
        <v>0</v>
      </c>
      <c r="H40" s="9">
        <f>+PATIENTS!I41</f>
        <v>0</v>
      </c>
      <c r="I40" s="9">
        <f>+PATIENTS!J41</f>
        <v>0</v>
      </c>
      <c r="J40" s="9">
        <f>+PATIENTS!K41</f>
        <v>0</v>
      </c>
      <c r="K40" s="9">
        <f>+PATIENTS!L41</f>
        <v>0</v>
      </c>
      <c r="L40" s="9">
        <f>+PATIENTS!M41</f>
        <v>0</v>
      </c>
      <c r="M40" s="9">
        <f>+PATIENTS!N41</f>
        <v>0</v>
      </c>
      <c r="N40" s="9">
        <f>+PATIENTS!O41</f>
        <v>0</v>
      </c>
      <c r="O40" s="9">
        <f>+PATIENTS!P41</f>
        <v>0</v>
      </c>
      <c r="P40" s="9">
        <f>+PATIENTS!Q41</f>
        <v>0</v>
      </c>
      <c r="Q40" s="9">
        <f>+PATIENTS!R41</f>
        <v>0</v>
      </c>
      <c r="R40" s="9">
        <f>+PATIENTS!S41</f>
        <v>0</v>
      </c>
      <c r="S40" s="9">
        <f>+PATIENTS!T41</f>
        <v>0</v>
      </c>
      <c r="T40" s="9">
        <f>+PATIENTS!U41</f>
        <v>0</v>
      </c>
      <c r="U40" s="9">
        <f>+PATIENTS!V41</f>
        <v>0</v>
      </c>
      <c r="V40" s="9">
        <f>+PATIENTS!W41</f>
        <v>0</v>
      </c>
      <c r="W40" s="9">
        <f>+PATIENTS!X41</f>
        <v>0</v>
      </c>
      <c r="X40" s="9">
        <f>+PATIENTS!Y41</f>
        <v>0</v>
      </c>
      <c r="Y40" s="9">
        <f>+PATIENTS!Z41</f>
        <v>0</v>
      </c>
      <c r="Z40" s="9">
        <f>+PATIENTS!AA41</f>
        <v>0</v>
      </c>
      <c r="AA40" s="9">
        <f>+PATIENTS!AB41</f>
        <v>0</v>
      </c>
      <c r="AB40" s="9">
        <f>+PATIENTS!AC41</f>
        <v>0</v>
      </c>
      <c r="AC40" s="9">
        <f>+PATIENTS!AD41</f>
        <v>0</v>
      </c>
      <c r="AD40" s="9">
        <f>+PATIENTS!AE41</f>
        <v>0</v>
      </c>
      <c r="AE40" s="9">
        <f>+PATIENTS!AF41</f>
        <v>0</v>
      </c>
      <c r="AF40" s="9">
        <f>+PATIENTS!AG41</f>
        <v>0</v>
      </c>
      <c r="AG40" s="9">
        <f>+PATIENTS!AH41</f>
        <v>0</v>
      </c>
      <c r="AH40" s="9">
        <f>+PATIENTS!AI41</f>
        <v>0</v>
      </c>
      <c r="AI40" s="9">
        <f>+PATIENTS!AJ41</f>
        <v>0</v>
      </c>
      <c r="AJ40" s="9">
        <f>+PATIENTS!AK41</f>
        <v>0</v>
      </c>
      <c r="AK40" s="9">
        <f>+PATIENTS!AL41</f>
        <v>0</v>
      </c>
      <c r="AL40" s="11" t="str">
        <f>+LOOKUP($A40,INFIRMIERS!$B$8:$B$1048576,INFIRMIERS!C$8:C$1048576)</f>
        <v>NA</v>
      </c>
      <c r="AM40" s="11" t="str">
        <f>+LOOKUP($A40,INFIRMIERS!$B$8:$B$1048576,INFIRMIERS!D$8:D$1048576)</f>
        <v>NA</v>
      </c>
      <c r="AN40" s="11" t="str">
        <f>+LOOKUP($A40,INFIRMIERS!$B$8:$B$1048576,INFIRMIERS!E$8:E$1048576)</f>
        <v>NA</v>
      </c>
      <c r="AO40" s="11" t="str">
        <f>+LOOKUP($A40,INFIRMIERS!$B$8:$B$1048576,INFIRMIERS!F$8:F$1048576)</f>
        <v>NA</v>
      </c>
      <c r="AP40" s="11" t="str">
        <f>+LOOKUP($A40,INFIRMIERS!$B$8:$B$1048576,INFIRMIERS!G$8:G$1048576)</f>
        <v>NA</v>
      </c>
      <c r="AQ40" s="11" t="str">
        <f>+LOOKUP($A40,INFIRMIERS!$B$8:$B$1048576,INFIRMIERS!H$8:H$1048576)</f>
        <v>NA</v>
      </c>
      <c r="AR40" s="11" t="str">
        <f>+LOOKUP($A40,INFIRMIERS!$B$8:$B$1048576,INFIRMIERS!I$8:I$1048576)</f>
        <v>NA</v>
      </c>
      <c r="AS40" s="11" t="str">
        <f>+LOOKUP($A40,INFIRMIERS!$B$8:$B$1048576,INFIRMIERS!J$8:J$1048576)</f>
        <v>NA</v>
      </c>
      <c r="AT40" s="11" t="str">
        <f>+LOOKUP($A40,INFIRMIERS!$B$8:$B$1048576,INFIRMIERS!K$8:K$1048576)</f>
        <v>NA</v>
      </c>
      <c r="AU40" s="11" t="str">
        <f>+LOOKUP($A40,INFIRMIERS!$B$8:$B$1048576,INFIRMIERS!L$8:L$1048576)</f>
        <v>NA</v>
      </c>
      <c r="AV40" s="11" t="str">
        <f>+LOOKUP($A40,INFIRMIERS!$B$8:$B$1048576,INFIRMIERS!M$8:M$1048576)</f>
        <v>NA</v>
      </c>
      <c r="AW40" s="11" t="str">
        <f>+LOOKUP($A40,INFIRMIERS!$B$8:$B$1048576,INFIRMIERS!N$8:N$1048576)</f>
        <v>NA</v>
      </c>
      <c r="AX40" s="11" t="str">
        <f>+LOOKUP($A40,INFIRMIERS!$B$8:$B$1048576,INFIRMIERS!O$8:O$1048576)</f>
        <v>NA</v>
      </c>
      <c r="AY40" s="11" t="str">
        <f>+LOOKUP($A40,INFIRMIERS!$B$8:$B$1048576,INFIRMIERS!P$8:P$1048576)</f>
        <v>NA</v>
      </c>
      <c r="AZ40" s="11" t="str">
        <f>+LOOKUP($A40,INFIRMIERS!$B$8:$B$1048576,INFIRMIERS!Q$8:Q$1048576)</f>
        <v>NA</v>
      </c>
      <c r="BA40" s="11" t="str">
        <f>+LOOKUP($A40,INFIRMIERS!$B$8:$B$1048576,INFIRMIERS!R$8:R$1048576)</f>
        <v>NA</v>
      </c>
      <c r="BB40" s="11" t="str">
        <f>+LOOKUP($A40,INFIRMIERS!$B$8:$B$1048576,INFIRMIERS!S$8:S$1048576)</f>
        <v>NA</v>
      </c>
      <c r="BC40" s="11" t="str">
        <f>+LOOKUP($A40,INFIRMIERS!$B$8:$B$1048576,INFIRMIERS!T$8:T$1048576)</f>
        <v>NA</v>
      </c>
      <c r="BD40" s="11" t="str">
        <f>+LOOKUP($A40,INFIRMIERS!$B$8:$B$1048576,INFIRMIERS!U$8:U$1048576)</f>
        <v>NA</v>
      </c>
      <c r="BE40" s="11" t="str">
        <f>+LOOKUP($A40,INFIRMIERS!$B$8:$B$1048576,INFIRMIERS!V$8:V$1048576)</f>
        <v>NA</v>
      </c>
      <c r="BF40" s="11" t="str">
        <f>+LOOKUP($A40,INFIRMIERS!$B$8:$B$1048576,INFIRMIERS!W$8:W$1048576)</f>
        <v>NA</v>
      </c>
      <c r="BG40" s="11" t="str">
        <f>+LOOKUP($A40,INFIRMIERS!$B$8:$B$1048576,INFIRMIERS!X$8:X$1048576)</f>
        <v>NA</v>
      </c>
      <c r="BH40" s="11" t="str">
        <f>+LOOKUP($A40,INFIRMIERS!$B$8:$B$1048576,INFIRMIERS!Y$8:Y$1048576)</f>
        <v>NA</v>
      </c>
      <c r="BI40" s="11" t="str">
        <f>+LOOKUP($A40,INFIRMIERS!$B$8:$B$1048576,INFIRMIERS!Z$8:Z$1048576)</f>
        <v>NA</v>
      </c>
      <c r="BJ40" s="11" t="str">
        <f>+LOOKUP($A40,INFIRMIERS!$B$8:$B$1048576,INFIRMIERS!AA$8:AA$1048576)</f>
        <v>NA</v>
      </c>
      <c r="BK40" s="11" t="str">
        <f>+LOOKUP($A40,INFIRMIERS!$B$8:$B$1048576,INFIRMIERS!AB$8:AB$1048576)</f>
        <v>NA</v>
      </c>
      <c r="BL40" s="11" t="str">
        <f>+LOOKUP($A40,INFIRMIERS!$B$8:$B$1048576,INFIRMIERS!AC$8:AC$1048576)</f>
        <v>NA</v>
      </c>
      <c r="BM40" s="11" t="str">
        <f>+LOOKUP($A40,INFIRMIERS!$B$8:$B$1048576,INFIRMIERS!AD$8:AD$1048576)</f>
        <v>NA</v>
      </c>
      <c r="BN40" s="11" t="str">
        <f>+LOOKUP($A40,INFIRMIERS!$B$8:$B$1048576,INFIRMIERS!AE$8:AE$1048576)</f>
        <v>NA</v>
      </c>
      <c r="BO40" s="11" t="str">
        <f>+LOOKUP($A40,INFIRMIERS!$B$8:$B$1048576,INFIRMIERS!AF$8:AF$1048576)</f>
        <v>NA</v>
      </c>
      <c r="BP40" s="11" t="str">
        <f>+LOOKUP($A40,INFIRMIERS!$B$8:$B$1048576,INFIRMIERS!AG$8:AG$1048576)</f>
        <v>NA</v>
      </c>
      <c r="BQ40" s="11" t="str">
        <f>+LOOKUP($A40,INFIRMIERS!$B$8:$B$1048576,INFIRMIERS!AH$8:AH$1048576)</f>
        <v>NA</v>
      </c>
      <c r="BR40" s="11" t="str">
        <f>+LOOKUP($A40,INFIRMIERS!$B$8:$B$1048576,INFIRMIERS!AI$8:AI$1048576)</f>
        <v>NA</v>
      </c>
      <c r="BS40" s="11" t="str">
        <f>+LOOKUP($A40,INFIRMIERS!$B$8:$B$1048576,INFIRMIERS!AJ$8:AJ$1048576)</f>
        <v>NA</v>
      </c>
      <c r="BT40" s="11" t="str">
        <f>+LOOKUP($A40,INFIRMIERS!$B$8:$B$1048576,INFIRMIERS!AK$8:AK$1048576)</f>
        <v>NA</v>
      </c>
      <c r="BU40" s="11" t="str">
        <f>+LOOKUP($A40,INFIRMIERS!$B$8:$B$1048576,INFIRMIERS!AL$8:AL$1048576)</f>
        <v>NA</v>
      </c>
      <c r="BV40" s="11" t="str">
        <f>+LOOKUP($A40,INFIRMIERS!$B$8:$B$1048576,INFIRMIERS!AM$8:AM$1048576)</f>
        <v>NA</v>
      </c>
      <c r="BW40" s="11" t="str">
        <f>+LOOKUP($A40,INFIRMIERS!$B$8:$B$1048576,INFIRMIERS!AN$8:AN$1048576)</f>
        <v>NA</v>
      </c>
      <c r="BX40" s="11" t="str">
        <f>+LOOKUP($A40,INFIRMIERS!$B$8:$B$1048576,INFIRMIERS!AO$8:AO$1048576)</f>
        <v>NA</v>
      </c>
      <c r="BY40" s="11" t="str">
        <f>+LOOKUP($A40,INFIRMIERS!$B$8:$B$1048576,INFIRMIERS!AP$8:AP$1048576)</f>
        <v>NA</v>
      </c>
      <c r="BZ40" s="11" t="str">
        <f>+LOOKUP($A40,INFIRMIERS!$B$8:$B$1048576,INFIRMIERS!AQ$8:AQ$1048576)</f>
        <v>NA</v>
      </c>
      <c r="CA40" s="11" t="str">
        <f>+LOOKUP($A40,INFIRMIERS!$B$8:$B$1048576,INFIRMIERS!AR$8:AR$1048576)</f>
        <v>NA</v>
      </c>
      <c r="CB40" s="11" t="str">
        <f>+LOOKUP($A40,INFIRMIERS!$B$8:$B$1048576,INFIRMIERS!AS$8:AS$1048576)</f>
        <v>NA</v>
      </c>
      <c r="CC40" s="11" t="str">
        <f>+LOOKUP($A40,INFIRMIERS!$B$8:$B$1048576,INFIRMIERS!AT$8:AT$1048576)</f>
        <v>NA</v>
      </c>
      <c r="CD40" s="11" t="str">
        <f>+LOOKUP($A40,INFIRMIERS!$B$8:$B$1048576,INFIRMIERS!AU$8:AU$1048576)</f>
        <v>NA</v>
      </c>
      <c r="CE40" s="11" t="str">
        <f>+LOOKUP($A40,INFIRMIERS!$B$8:$B$1048576,INFIRMIERS!AV$8:AV$1048576)</f>
        <v>NA</v>
      </c>
      <c r="CF40" s="11" t="str">
        <f>+LOOKUP($A40,INFIRMIERS!$B$8:$B$1048576,INFIRMIERS!AW$8:AW$1048576)</f>
        <v>NA</v>
      </c>
      <c r="CG40" s="11" t="str">
        <f>+LOOKUP($A40,INFIRMIERS!$B$8:$B$1048576,INFIRMIERS!AX$8:AX$1048576)</f>
        <v>NA</v>
      </c>
      <c r="CH40" s="11" t="str">
        <f>+LOOKUP($A40,INFIRMIERS!$B$8:$B$1048576,INFIRMIERS!AY$8:AY$1048576)</f>
        <v>NA</v>
      </c>
      <c r="CI40" s="11" t="str">
        <f>+LOOKUP($A40,INFIRMIERS!$B$8:$B$1048576,INFIRMIERS!AZ$8:AZ$1048576)</f>
        <v>NA</v>
      </c>
      <c r="CJ40" s="11" t="str">
        <f>+LOOKUP($A40,INFIRMIERS!$B$8:$B$1048576,INFIRMIERS!BA$8:BA$1048576)</f>
        <v>NA</v>
      </c>
      <c r="CK40" s="9" t="str">
        <f>+LOOKUP($A40,INFIRMIERS!$B$8:$B$1048576,INFIRMIERS!BB$8:BB$1048576)</f>
        <v>NA</v>
      </c>
      <c r="CM40">
        <f t="shared" si="0"/>
        <v>0</v>
      </c>
    </row>
    <row r="41" spans="1:91" ht="16" thickBot="1">
      <c r="A41" s="12" t="str">
        <f>+PATIENTS!B42</f>
        <v>NA</v>
      </c>
      <c r="B41" s="12">
        <f>+PATIENTS!C42</f>
        <v>0</v>
      </c>
      <c r="C41" s="9">
        <f>+PATIENTS!D42</f>
        <v>0</v>
      </c>
      <c r="D41" s="9">
        <f>+PATIENTS!E42</f>
        <v>0</v>
      </c>
      <c r="E41" s="9">
        <f>+PATIENTS!F42</f>
        <v>0</v>
      </c>
      <c r="F41" s="9">
        <f>+PATIENTS!G42</f>
        <v>0</v>
      </c>
      <c r="G41" s="9">
        <f>+PATIENTS!H42</f>
        <v>0</v>
      </c>
      <c r="H41" s="9">
        <f>+PATIENTS!I42</f>
        <v>0</v>
      </c>
      <c r="I41" s="9">
        <f>+PATIENTS!J42</f>
        <v>0</v>
      </c>
      <c r="J41" s="9">
        <f>+PATIENTS!K42</f>
        <v>0</v>
      </c>
      <c r="K41" s="9">
        <f>+PATIENTS!L42</f>
        <v>0</v>
      </c>
      <c r="L41" s="9">
        <f>+PATIENTS!M42</f>
        <v>0</v>
      </c>
      <c r="M41" s="9">
        <f>+PATIENTS!N42</f>
        <v>0</v>
      </c>
      <c r="N41" s="9">
        <f>+PATIENTS!O42</f>
        <v>0</v>
      </c>
      <c r="O41" s="9">
        <f>+PATIENTS!P42</f>
        <v>0</v>
      </c>
      <c r="P41" s="9">
        <f>+PATIENTS!Q42</f>
        <v>0</v>
      </c>
      <c r="Q41" s="9">
        <f>+PATIENTS!R42</f>
        <v>0</v>
      </c>
      <c r="R41" s="9">
        <f>+PATIENTS!S42</f>
        <v>0</v>
      </c>
      <c r="S41" s="9">
        <f>+PATIENTS!T42</f>
        <v>0</v>
      </c>
      <c r="T41" s="9">
        <f>+PATIENTS!U42</f>
        <v>0</v>
      </c>
      <c r="U41" s="9">
        <f>+PATIENTS!V42</f>
        <v>0</v>
      </c>
      <c r="V41" s="9">
        <f>+PATIENTS!W42</f>
        <v>0</v>
      </c>
      <c r="W41" s="9">
        <f>+PATIENTS!X42</f>
        <v>0</v>
      </c>
      <c r="X41" s="9">
        <f>+PATIENTS!Y42</f>
        <v>0</v>
      </c>
      <c r="Y41" s="9">
        <f>+PATIENTS!Z42</f>
        <v>0</v>
      </c>
      <c r="Z41" s="9">
        <f>+PATIENTS!AA42</f>
        <v>0</v>
      </c>
      <c r="AA41" s="9">
        <f>+PATIENTS!AB42</f>
        <v>0</v>
      </c>
      <c r="AB41" s="9">
        <f>+PATIENTS!AC42</f>
        <v>0</v>
      </c>
      <c r="AC41" s="9">
        <f>+PATIENTS!AD42</f>
        <v>0</v>
      </c>
      <c r="AD41" s="9">
        <f>+PATIENTS!AE42</f>
        <v>0</v>
      </c>
      <c r="AE41" s="9">
        <f>+PATIENTS!AF42</f>
        <v>0</v>
      </c>
      <c r="AF41" s="9">
        <f>+PATIENTS!AG42</f>
        <v>0</v>
      </c>
      <c r="AG41" s="9">
        <f>+PATIENTS!AH42</f>
        <v>0</v>
      </c>
      <c r="AH41" s="9">
        <f>+PATIENTS!AI42</f>
        <v>0</v>
      </c>
      <c r="AI41" s="9">
        <f>+PATIENTS!AJ42</f>
        <v>0</v>
      </c>
      <c r="AJ41" s="9">
        <f>+PATIENTS!AK42</f>
        <v>0</v>
      </c>
      <c r="AK41" s="9">
        <f>+PATIENTS!AL42</f>
        <v>0</v>
      </c>
      <c r="AL41" s="11" t="str">
        <f>+LOOKUP($A41,INFIRMIERS!$B$8:$B$1048576,INFIRMIERS!C$8:C$1048576)</f>
        <v>NA</v>
      </c>
      <c r="AM41" s="11" t="str">
        <f>+LOOKUP($A41,INFIRMIERS!$B$8:$B$1048576,INFIRMIERS!D$8:D$1048576)</f>
        <v>NA</v>
      </c>
      <c r="AN41" s="11" t="str">
        <f>+LOOKUP($A41,INFIRMIERS!$B$8:$B$1048576,INFIRMIERS!E$8:E$1048576)</f>
        <v>NA</v>
      </c>
      <c r="AO41" s="11" t="str">
        <f>+LOOKUP($A41,INFIRMIERS!$B$8:$B$1048576,INFIRMIERS!F$8:F$1048576)</f>
        <v>NA</v>
      </c>
      <c r="AP41" s="11" t="str">
        <f>+LOOKUP($A41,INFIRMIERS!$B$8:$B$1048576,INFIRMIERS!G$8:G$1048576)</f>
        <v>NA</v>
      </c>
      <c r="AQ41" s="11" t="str">
        <f>+LOOKUP($A41,INFIRMIERS!$B$8:$B$1048576,INFIRMIERS!H$8:H$1048576)</f>
        <v>NA</v>
      </c>
      <c r="AR41" s="11" t="str">
        <f>+LOOKUP($A41,INFIRMIERS!$B$8:$B$1048576,INFIRMIERS!I$8:I$1048576)</f>
        <v>NA</v>
      </c>
      <c r="AS41" s="11" t="str">
        <f>+LOOKUP($A41,INFIRMIERS!$B$8:$B$1048576,INFIRMIERS!J$8:J$1048576)</f>
        <v>NA</v>
      </c>
      <c r="AT41" s="11" t="str">
        <f>+LOOKUP($A41,INFIRMIERS!$B$8:$B$1048576,INFIRMIERS!K$8:K$1048576)</f>
        <v>NA</v>
      </c>
      <c r="AU41" s="11" t="str">
        <f>+LOOKUP($A41,INFIRMIERS!$B$8:$B$1048576,INFIRMIERS!L$8:L$1048576)</f>
        <v>NA</v>
      </c>
      <c r="AV41" s="11" t="str">
        <f>+LOOKUP($A41,INFIRMIERS!$B$8:$B$1048576,INFIRMIERS!M$8:M$1048576)</f>
        <v>NA</v>
      </c>
      <c r="AW41" s="11" t="str">
        <f>+LOOKUP($A41,INFIRMIERS!$B$8:$B$1048576,INFIRMIERS!N$8:N$1048576)</f>
        <v>NA</v>
      </c>
      <c r="AX41" s="11" t="str">
        <f>+LOOKUP($A41,INFIRMIERS!$B$8:$B$1048576,INFIRMIERS!O$8:O$1048576)</f>
        <v>NA</v>
      </c>
      <c r="AY41" s="11" t="str">
        <f>+LOOKUP($A41,INFIRMIERS!$B$8:$B$1048576,INFIRMIERS!P$8:P$1048576)</f>
        <v>NA</v>
      </c>
      <c r="AZ41" s="11" t="str">
        <f>+LOOKUP($A41,INFIRMIERS!$B$8:$B$1048576,INFIRMIERS!Q$8:Q$1048576)</f>
        <v>NA</v>
      </c>
      <c r="BA41" s="11" t="str">
        <f>+LOOKUP($A41,INFIRMIERS!$B$8:$B$1048576,INFIRMIERS!R$8:R$1048576)</f>
        <v>NA</v>
      </c>
      <c r="BB41" s="11" t="str">
        <f>+LOOKUP($A41,INFIRMIERS!$B$8:$B$1048576,INFIRMIERS!S$8:S$1048576)</f>
        <v>NA</v>
      </c>
      <c r="BC41" s="11" t="str">
        <f>+LOOKUP($A41,INFIRMIERS!$B$8:$B$1048576,INFIRMIERS!T$8:T$1048576)</f>
        <v>NA</v>
      </c>
      <c r="BD41" s="11" t="str">
        <f>+LOOKUP($A41,INFIRMIERS!$B$8:$B$1048576,INFIRMIERS!U$8:U$1048576)</f>
        <v>NA</v>
      </c>
      <c r="BE41" s="11" t="str">
        <f>+LOOKUP($A41,INFIRMIERS!$B$8:$B$1048576,INFIRMIERS!V$8:V$1048576)</f>
        <v>NA</v>
      </c>
      <c r="BF41" s="11" t="str">
        <f>+LOOKUP($A41,INFIRMIERS!$B$8:$B$1048576,INFIRMIERS!W$8:W$1048576)</f>
        <v>NA</v>
      </c>
      <c r="BG41" s="11" t="str">
        <f>+LOOKUP($A41,INFIRMIERS!$B$8:$B$1048576,INFIRMIERS!X$8:X$1048576)</f>
        <v>NA</v>
      </c>
      <c r="BH41" s="11" t="str">
        <f>+LOOKUP($A41,INFIRMIERS!$B$8:$B$1048576,INFIRMIERS!Y$8:Y$1048576)</f>
        <v>NA</v>
      </c>
      <c r="BI41" s="11" t="str">
        <f>+LOOKUP($A41,INFIRMIERS!$B$8:$B$1048576,INFIRMIERS!Z$8:Z$1048576)</f>
        <v>NA</v>
      </c>
      <c r="BJ41" s="11" t="str">
        <f>+LOOKUP($A41,INFIRMIERS!$B$8:$B$1048576,INFIRMIERS!AA$8:AA$1048576)</f>
        <v>NA</v>
      </c>
      <c r="BK41" s="11" t="str">
        <f>+LOOKUP($A41,INFIRMIERS!$B$8:$B$1048576,INFIRMIERS!AB$8:AB$1048576)</f>
        <v>NA</v>
      </c>
      <c r="BL41" s="11" t="str">
        <f>+LOOKUP($A41,INFIRMIERS!$B$8:$B$1048576,INFIRMIERS!AC$8:AC$1048576)</f>
        <v>NA</v>
      </c>
      <c r="BM41" s="11" t="str">
        <f>+LOOKUP($A41,INFIRMIERS!$B$8:$B$1048576,INFIRMIERS!AD$8:AD$1048576)</f>
        <v>NA</v>
      </c>
      <c r="BN41" s="11" t="str">
        <f>+LOOKUP($A41,INFIRMIERS!$B$8:$B$1048576,INFIRMIERS!AE$8:AE$1048576)</f>
        <v>NA</v>
      </c>
      <c r="BO41" s="11" t="str">
        <f>+LOOKUP($A41,INFIRMIERS!$B$8:$B$1048576,INFIRMIERS!AF$8:AF$1048576)</f>
        <v>NA</v>
      </c>
      <c r="BP41" s="11" t="str">
        <f>+LOOKUP($A41,INFIRMIERS!$B$8:$B$1048576,INFIRMIERS!AG$8:AG$1048576)</f>
        <v>NA</v>
      </c>
      <c r="BQ41" s="11" t="str">
        <f>+LOOKUP($A41,INFIRMIERS!$B$8:$B$1048576,INFIRMIERS!AH$8:AH$1048576)</f>
        <v>NA</v>
      </c>
      <c r="BR41" s="11" t="str">
        <f>+LOOKUP($A41,INFIRMIERS!$B$8:$B$1048576,INFIRMIERS!AI$8:AI$1048576)</f>
        <v>NA</v>
      </c>
      <c r="BS41" s="11" t="str">
        <f>+LOOKUP($A41,INFIRMIERS!$B$8:$B$1048576,INFIRMIERS!AJ$8:AJ$1048576)</f>
        <v>NA</v>
      </c>
      <c r="BT41" s="11" t="str">
        <f>+LOOKUP($A41,INFIRMIERS!$B$8:$B$1048576,INFIRMIERS!AK$8:AK$1048576)</f>
        <v>NA</v>
      </c>
      <c r="BU41" s="11" t="str">
        <f>+LOOKUP($A41,INFIRMIERS!$B$8:$B$1048576,INFIRMIERS!AL$8:AL$1048576)</f>
        <v>NA</v>
      </c>
      <c r="BV41" s="11" t="str">
        <f>+LOOKUP($A41,INFIRMIERS!$B$8:$B$1048576,INFIRMIERS!AM$8:AM$1048576)</f>
        <v>NA</v>
      </c>
      <c r="BW41" s="11" t="str">
        <f>+LOOKUP($A41,INFIRMIERS!$B$8:$B$1048576,INFIRMIERS!AN$8:AN$1048576)</f>
        <v>NA</v>
      </c>
      <c r="BX41" s="11" t="str">
        <f>+LOOKUP($A41,INFIRMIERS!$B$8:$B$1048576,INFIRMIERS!AO$8:AO$1048576)</f>
        <v>NA</v>
      </c>
      <c r="BY41" s="11" t="str">
        <f>+LOOKUP($A41,INFIRMIERS!$B$8:$B$1048576,INFIRMIERS!AP$8:AP$1048576)</f>
        <v>NA</v>
      </c>
      <c r="BZ41" s="11" t="str">
        <f>+LOOKUP($A41,INFIRMIERS!$B$8:$B$1048576,INFIRMIERS!AQ$8:AQ$1048576)</f>
        <v>NA</v>
      </c>
      <c r="CA41" s="11" t="str">
        <f>+LOOKUP($A41,INFIRMIERS!$B$8:$B$1048576,INFIRMIERS!AR$8:AR$1048576)</f>
        <v>NA</v>
      </c>
      <c r="CB41" s="11" t="str">
        <f>+LOOKUP($A41,INFIRMIERS!$B$8:$B$1048576,INFIRMIERS!AS$8:AS$1048576)</f>
        <v>NA</v>
      </c>
      <c r="CC41" s="11" t="str">
        <f>+LOOKUP($A41,INFIRMIERS!$B$8:$B$1048576,INFIRMIERS!AT$8:AT$1048576)</f>
        <v>NA</v>
      </c>
      <c r="CD41" s="11" t="str">
        <f>+LOOKUP($A41,INFIRMIERS!$B$8:$B$1048576,INFIRMIERS!AU$8:AU$1048576)</f>
        <v>NA</v>
      </c>
      <c r="CE41" s="11" t="str">
        <f>+LOOKUP($A41,INFIRMIERS!$B$8:$B$1048576,INFIRMIERS!AV$8:AV$1048576)</f>
        <v>NA</v>
      </c>
      <c r="CF41" s="11" t="str">
        <f>+LOOKUP($A41,INFIRMIERS!$B$8:$B$1048576,INFIRMIERS!AW$8:AW$1048576)</f>
        <v>NA</v>
      </c>
      <c r="CG41" s="11" t="str">
        <f>+LOOKUP($A41,INFIRMIERS!$B$8:$B$1048576,INFIRMIERS!AX$8:AX$1048576)</f>
        <v>NA</v>
      </c>
      <c r="CH41" s="11" t="str">
        <f>+LOOKUP($A41,INFIRMIERS!$B$8:$B$1048576,INFIRMIERS!AY$8:AY$1048576)</f>
        <v>NA</v>
      </c>
      <c r="CI41" s="11" t="str">
        <f>+LOOKUP($A41,INFIRMIERS!$B$8:$B$1048576,INFIRMIERS!AZ$8:AZ$1048576)</f>
        <v>NA</v>
      </c>
      <c r="CJ41" s="11" t="str">
        <f>+LOOKUP($A41,INFIRMIERS!$B$8:$B$1048576,INFIRMIERS!BA$8:BA$1048576)</f>
        <v>NA</v>
      </c>
      <c r="CK41" s="9" t="str">
        <f>+LOOKUP($A41,INFIRMIERS!$B$8:$B$1048576,INFIRMIERS!BB$8:BB$1048576)</f>
        <v>NA</v>
      </c>
      <c r="CM41">
        <f t="shared" si="0"/>
        <v>0</v>
      </c>
    </row>
    <row r="42" spans="1:91" ht="16" thickBot="1">
      <c r="A42" s="12" t="str">
        <f>+PATIENTS!B43</f>
        <v>NA</v>
      </c>
      <c r="B42" s="12">
        <f>+PATIENTS!C43</f>
        <v>0</v>
      </c>
      <c r="C42" s="9">
        <f>+PATIENTS!D43</f>
        <v>0</v>
      </c>
      <c r="D42" s="9">
        <f>+PATIENTS!E43</f>
        <v>0</v>
      </c>
      <c r="E42" s="9">
        <f>+PATIENTS!F43</f>
        <v>0</v>
      </c>
      <c r="F42" s="9">
        <f>+PATIENTS!G43</f>
        <v>0</v>
      </c>
      <c r="G42" s="9">
        <f>+PATIENTS!H43</f>
        <v>0</v>
      </c>
      <c r="H42" s="9">
        <f>+PATIENTS!I43</f>
        <v>0</v>
      </c>
      <c r="I42" s="9">
        <f>+PATIENTS!J43</f>
        <v>0</v>
      </c>
      <c r="J42" s="9">
        <f>+PATIENTS!K43</f>
        <v>0</v>
      </c>
      <c r="K42" s="9">
        <f>+PATIENTS!L43</f>
        <v>0</v>
      </c>
      <c r="L42" s="9">
        <f>+PATIENTS!M43</f>
        <v>0</v>
      </c>
      <c r="M42" s="9">
        <f>+PATIENTS!N43</f>
        <v>0</v>
      </c>
      <c r="N42" s="9">
        <f>+PATIENTS!O43</f>
        <v>0</v>
      </c>
      <c r="O42" s="9">
        <f>+PATIENTS!P43</f>
        <v>0</v>
      </c>
      <c r="P42" s="9">
        <f>+PATIENTS!Q43</f>
        <v>0</v>
      </c>
      <c r="Q42" s="9">
        <f>+PATIENTS!R43</f>
        <v>0</v>
      </c>
      <c r="R42" s="9">
        <f>+PATIENTS!S43</f>
        <v>0</v>
      </c>
      <c r="S42" s="9">
        <f>+PATIENTS!T43</f>
        <v>0</v>
      </c>
      <c r="T42" s="9">
        <f>+PATIENTS!U43</f>
        <v>0</v>
      </c>
      <c r="U42" s="9">
        <f>+PATIENTS!V43</f>
        <v>0</v>
      </c>
      <c r="V42" s="9">
        <f>+PATIENTS!W43</f>
        <v>0</v>
      </c>
      <c r="W42" s="9">
        <f>+PATIENTS!X43</f>
        <v>0</v>
      </c>
      <c r="X42" s="9">
        <f>+PATIENTS!Y43</f>
        <v>0</v>
      </c>
      <c r="Y42" s="9">
        <f>+PATIENTS!Z43</f>
        <v>0</v>
      </c>
      <c r="Z42" s="9">
        <f>+PATIENTS!AA43</f>
        <v>0</v>
      </c>
      <c r="AA42" s="9">
        <f>+PATIENTS!AB43</f>
        <v>0</v>
      </c>
      <c r="AB42" s="9">
        <f>+PATIENTS!AC43</f>
        <v>0</v>
      </c>
      <c r="AC42" s="9">
        <f>+PATIENTS!AD43</f>
        <v>0</v>
      </c>
      <c r="AD42" s="9">
        <f>+PATIENTS!AE43</f>
        <v>0</v>
      </c>
      <c r="AE42" s="9">
        <f>+PATIENTS!AF43</f>
        <v>0</v>
      </c>
      <c r="AF42" s="9">
        <f>+PATIENTS!AG43</f>
        <v>0</v>
      </c>
      <c r="AG42" s="9">
        <f>+PATIENTS!AH43</f>
        <v>0</v>
      </c>
      <c r="AH42" s="9">
        <f>+PATIENTS!AI43</f>
        <v>0</v>
      </c>
      <c r="AI42" s="9">
        <f>+PATIENTS!AJ43</f>
        <v>0</v>
      </c>
      <c r="AJ42" s="9">
        <f>+PATIENTS!AK43</f>
        <v>0</v>
      </c>
      <c r="AK42" s="9">
        <f>+PATIENTS!AL43</f>
        <v>0</v>
      </c>
      <c r="AL42" s="11" t="str">
        <f>+LOOKUP($A42,INFIRMIERS!$B$8:$B$1048576,INFIRMIERS!C$8:C$1048576)</f>
        <v>NA</v>
      </c>
      <c r="AM42" s="11" t="str">
        <f>+LOOKUP($A42,INFIRMIERS!$B$8:$B$1048576,INFIRMIERS!D$8:D$1048576)</f>
        <v>NA</v>
      </c>
      <c r="AN42" s="11" t="str">
        <f>+LOOKUP($A42,INFIRMIERS!$B$8:$B$1048576,INFIRMIERS!E$8:E$1048576)</f>
        <v>NA</v>
      </c>
      <c r="AO42" s="11" t="str">
        <f>+LOOKUP($A42,INFIRMIERS!$B$8:$B$1048576,INFIRMIERS!F$8:F$1048576)</f>
        <v>NA</v>
      </c>
      <c r="AP42" s="11" t="str">
        <f>+LOOKUP($A42,INFIRMIERS!$B$8:$B$1048576,INFIRMIERS!G$8:G$1048576)</f>
        <v>NA</v>
      </c>
      <c r="AQ42" s="11" t="str">
        <f>+LOOKUP($A42,INFIRMIERS!$B$8:$B$1048576,INFIRMIERS!H$8:H$1048576)</f>
        <v>NA</v>
      </c>
      <c r="AR42" s="11" t="str">
        <f>+LOOKUP($A42,INFIRMIERS!$B$8:$B$1048576,INFIRMIERS!I$8:I$1048576)</f>
        <v>NA</v>
      </c>
      <c r="AS42" s="11" t="str">
        <f>+LOOKUP($A42,INFIRMIERS!$B$8:$B$1048576,INFIRMIERS!J$8:J$1048576)</f>
        <v>NA</v>
      </c>
      <c r="AT42" s="11" t="str">
        <f>+LOOKUP($A42,INFIRMIERS!$B$8:$B$1048576,INFIRMIERS!K$8:K$1048576)</f>
        <v>NA</v>
      </c>
      <c r="AU42" s="11" t="str">
        <f>+LOOKUP($A42,INFIRMIERS!$B$8:$B$1048576,INFIRMIERS!L$8:L$1048576)</f>
        <v>NA</v>
      </c>
      <c r="AV42" s="11" t="str">
        <f>+LOOKUP($A42,INFIRMIERS!$B$8:$B$1048576,INFIRMIERS!M$8:M$1048576)</f>
        <v>NA</v>
      </c>
      <c r="AW42" s="11" t="str">
        <f>+LOOKUP($A42,INFIRMIERS!$B$8:$B$1048576,INFIRMIERS!N$8:N$1048576)</f>
        <v>NA</v>
      </c>
      <c r="AX42" s="11" t="str">
        <f>+LOOKUP($A42,INFIRMIERS!$B$8:$B$1048576,INFIRMIERS!O$8:O$1048576)</f>
        <v>NA</v>
      </c>
      <c r="AY42" s="11" t="str">
        <f>+LOOKUP($A42,INFIRMIERS!$B$8:$B$1048576,INFIRMIERS!P$8:P$1048576)</f>
        <v>NA</v>
      </c>
      <c r="AZ42" s="11" t="str">
        <f>+LOOKUP($A42,INFIRMIERS!$B$8:$B$1048576,INFIRMIERS!Q$8:Q$1048576)</f>
        <v>NA</v>
      </c>
      <c r="BA42" s="11" t="str">
        <f>+LOOKUP($A42,INFIRMIERS!$B$8:$B$1048576,INFIRMIERS!R$8:R$1048576)</f>
        <v>NA</v>
      </c>
      <c r="BB42" s="11" t="str">
        <f>+LOOKUP($A42,INFIRMIERS!$B$8:$B$1048576,INFIRMIERS!S$8:S$1048576)</f>
        <v>NA</v>
      </c>
      <c r="BC42" s="11" t="str">
        <f>+LOOKUP($A42,INFIRMIERS!$B$8:$B$1048576,INFIRMIERS!T$8:T$1048576)</f>
        <v>NA</v>
      </c>
      <c r="BD42" s="11" t="str">
        <f>+LOOKUP($A42,INFIRMIERS!$B$8:$B$1048576,INFIRMIERS!U$8:U$1048576)</f>
        <v>NA</v>
      </c>
      <c r="BE42" s="11" t="str">
        <f>+LOOKUP($A42,INFIRMIERS!$B$8:$B$1048576,INFIRMIERS!V$8:V$1048576)</f>
        <v>NA</v>
      </c>
      <c r="BF42" s="11" t="str">
        <f>+LOOKUP($A42,INFIRMIERS!$B$8:$B$1048576,INFIRMIERS!W$8:W$1048576)</f>
        <v>NA</v>
      </c>
      <c r="BG42" s="11" t="str">
        <f>+LOOKUP($A42,INFIRMIERS!$B$8:$B$1048576,INFIRMIERS!X$8:X$1048576)</f>
        <v>NA</v>
      </c>
      <c r="BH42" s="11" t="str">
        <f>+LOOKUP($A42,INFIRMIERS!$B$8:$B$1048576,INFIRMIERS!Y$8:Y$1048576)</f>
        <v>NA</v>
      </c>
      <c r="BI42" s="11" t="str">
        <f>+LOOKUP($A42,INFIRMIERS!$B$8:$B$1048576,INFIRMIERS!Z$8:Z$1048576)</f>
        <v>NA</v>
      </c>
      <c r="BJ42" s="11" t="str">
        <f>+LOOKUP($A42,INFIRMIERS!$B$8:$B$1048576,INFIRMIERS!AA$8:AA$1048576)</f>
        <v>NA</v>
      </c>
      <c r="BK42" s="11" t="str">
        <f>+LOOKUP($A42,INFIRMIERS!$B$8:$B$1048576,INFIRMIERS!AB$8:AB$1048576)</f>
        <v>NA</v>
      </c>
      <c r="BL42" s="11" t="str">
        <f>+LOOKUP($A42,INFIRMIERS!$B$8:$B$1048576,INFIRMIERS!AC$8:AC$1048576)</f>
        <v>NA</v>
      </c>
      <c r="BM42" s="11" t="str">
        <f>+LOOKUP($A42,INFIRMIERS!$B$8:$B$1048576,INFIRMIERS!AD$8:AD$1048576)</f>
        <v>NA</v>
      </c>
      <c r="BN42" s="11" t="str">
        <f>+LOOKUP($A42,INFIRMIERS!$B$8:$B$1048576,INFIRMIERS!AE$8:AE$1048576)</f>
        <v>NA</v>
      </c>
      <c r="BO42" s="11" t="str">
        <f>+LOOKUP($A42,INFIRMIERS!$B$8:$B$1048576,INFIRMIERS!AF$8:AF$1048576)</f>
        <v>NA</v>
      </c>
      <c r="BP42" s="11" t="str">
        <f>+LOOKUP($A42,INFIRMIERS!$B$8:$B$1048576,INFIRMIERS!AG$8:AG$1048576)</f>
        <v>NA</v>
      </c>
      <c r="BQ42" s="11" t="str">
        <f>+LOOKUP($A42,INFIRMIERS!$B$8:$B$1048576,INFIRMIERS!AH$8:AH$1048576)</f>
        <v>NA</v>
      </c>
      <c r="BR42" s="11" t="str">
        <f>+LOOKUP($A42,INFIRMIERS!$B$8:$B$1048576,INFIRMIERS!AI$8:AI$1048576)</f>
        <v>NA</v>
      </c>
      <c r="BS42" s="11" t="str">
        <f>+LOOKUP($A42,INFIRMIERS!$B$8:$B$1048576,INFIRMIERS!AJ$8:AJ$1048576)</f>
        <v>NA</v>
      </c>
      <c r="BT42" s="11" t="str">
        <f>+LOOKUP($A42,INFIRMIERS!$B$8:$B$1048576,INFIRMIERS!AK$8:AK$1048576)</f>
        <v>NA</v>
      </c>
      <c r="BU42" s="11" t="str">
        <f>+LOOKUP($A42,INFIRMIERS!$B$8:$B$1048576,INFIRMIERS!AL$8:AL$1048576)</f>
        <v>NA</v>
      </c>
      <c r="BV42" s="11" t="str">
        <f>+LOOKUP($A42,INFIRMIERS!$B$8:$B$1048576,INFIRMIERS!AM$8:AM$1048576)</f>
        <v>NA</v>
      </c>
      <c r="BW42" s="11" t="str">
        <f>+LOOKUP($A42,INFIRMIERS!$B$8:$B$1048576,INFIRMIERS!AN$8:AN$1048576)</f>
        <v>NA</v>
      </c>
      <c r="BX42" s="11" t="str">
        <f>+LOOKUP($A42,INFIRMIERS!$B$8:$B$1048576,INFIRMIERS!AO$8:AO$1048576)</f>
        <v>NA</v>
      </c>
      <c r="BY42" s="11" t="str">
        <f>+LOOKUP($A42,INFIRMIERS!$B$8:$B$1048576,INFIRMIERS!AP$8:AP$1048576)</f>
        <v>NA</v>
      </c>
      <c r="BZ42" s="11" t="str">
        <f>+LOOKUP($A42,INFIRMIERS!$B$8:$B$1048576,INFIRMIERS!AQ$8:AQ$1048576)</f>
        <v>NA</v>
      </c>
      <c r="CA42" s="11" t="str">
        <f>+LOOKUP($A42,INFIRMIERS!$B$8:$B$1048576,INFIRMIERS!AR$8:AR$1048576)</f>
        <v>NA</v>
      </c>
      <c r="CB42" s="11" t="str">
        <f>+LOOKUP($A42,INFIRMIERS!$B$8:$B$1048576,INFIRMIERS!AS$8:AS$1048576)</f>
        <v>NA</v>
      </c>
      <c r="CC42" s="11" t="str">
        <f>+LOOKUP($A42,INFIRMIERS!$B$8:$B$1048576,INFIRMIERS!AT$8:AT$1048576)</f>
        <v>NA</v>
      </c>
      <c r="CD42" s="11" t="str">
        <f>+LOOKUP($A42,INFIRMIERS!$B$8:$B$1048576,INFIRMIERS!AU$8:AU$1048576)</f>
        <v>NA</v>
      </c>
      <c r="CE42" s="11" t="str">
        <f>+LOOKUP($A42,INFIRMIERS!$B$8:$B$1048576,INFIRMIERS!AV$8:AV$1048576)</f>
        <v>NA</v>
      </c>
      <c r="CF42" s="11" t="str">
        <f>+LOOKUP($A42,INFIRMIERS!$B$8:$B$1048576,INFIRMIERS!AW$8:AW$1048576)</f>
        <v>NA</v>
      </c>
      <c r="CG42" s="11" t="str">
        <f>+LOOKUP($A42,INFIRMIERS!$B$8:$B$1048576,INFIRMIERS!AX$8:AX$1048576)</f>
        <v>NA</v>
      </c>
      <c r="CH42" s="11" t="str">
        <f>+LOOKUP($A42,INFIRMIERS!$B$8:$B$1048576,INFIRMIERS!AY$8:AY$1048576)</f>
        <v>NA</v>
      </c>
      <c r="CI42" s="11" t="str">
        <f>+LOOKUP($A42,INFIRMIERS!$B$8:$B$1048576,INFIRMIERS!AZ$8:AZ$1048576)</f>
        <v>NA</v>
      </c>
      <c r="CJ42" s="11" t="str">
        <f>+LOOKUP($A42,INFIRMIERS!$B$8:$B$1048576,INFIRMIERS!BA$8:BA$1048576)</f>
        <v>NA</v>
      </c>
      <c r="CK42" s="9" t="str">
        <f>+LOOKUP($A42,INFIRMIERS!$B$8:$B$1048576,INFIRMIERS!BB$8:BB$1048576)</f>
        <v>NA</v>
      </c>
      <c r="CM42">
        <f t="shared" si="0"/>
        <v>0</v>
      </c>
    </row>
    <row r="43" spans="1:91" ht="16" thickBot="1">
      <c r="A43" s="12" t="str">
        <f>+PATIENTS!B44</f>
        <v>NA</v>
      </c>
      <c r="B43" s="12">
        <f>+PATIENTS!C44</f>
        <v>0</v>
      </c>
      <c r="C43" s="9">
        <f>+PATIENTS!D44</f>
        <v>0</v>
      </c>
      <c r="D43" s="9">
        <f>+PATIENTS!E44</f>
        <v>0</v>
      </c>
      <c r="E43" s="9">
        <f>+PATIENTS!F44</f>
        <v>0</v>
      </c>
      <c r="F43" s="9">
        <f>+PATIENTS!G44</f>
        <v>0</v>
      </c>
      <c r="G43" s="9">
        <f>+PATIENTS!H44</f>
        <v>0</v>
      </c>
      <c r="H43" s="9">
        <f>+PATIENTS!I44</f>
        <v>0</v>
      </c>
      <c r="I43" s="9">
        <f>+PATIENTS!J44</f>
        <v>0</v>
      </c>
      <c r="J43" s="9">
        <f>+PATIENTS!K44</f>
        <v>0</v>
      </c>
      <c r="K43" s="9">
        <f>+PATIENTS!L44</f>
        <v>0</v>
      </c>
      <c r="L43" s="9">
        <f>+PATIENTS!M44</f>
        <v>0</v>
      </c>
      <c r="M43" s="9">
        <f>+PATIENTS!N44</f>
        <v>0</v>
      </c>
      <c r="N43" s="9">
        <f>+PATIENTS!O44</f>
        <v>0</v>
      </c>
      <c r="O43" s="9">
        <f>+PATIENTS!P44</f>
        <v>0</v>
      </c>
      <c r="P43" s="9">
        <f>+PATIENTS!Q44</f>
        <v>0</v>
      </c>
      <c r="Q43" s="9">
        <f>+PATIENTS!R44</f>
        <v>0</v>
      </c>
      <c r="R43" s="9">
        <f>+PATIENTS!S44</f>
        <v>0</v>
      </c>
      <c r="S43" s="9">
        <f>+PATIENTS!T44</f>
        <v>0</v>
      </c>
      <c r="T43" s="9">
        <f>+PATIENTS!U44</f>
        <v>0</v>
      </c>
      <c r="U43" s="9">
        <f>+PATIENTS!V44</f>
        <v>0</v>
      </c>
      <c r="V43" s="9">
        <f>+PATIENTS!W44</f>
        <v>0</v>
      </c>
      <c r="W43" s="9">
        <f>+PATIENTS!X44</f>
        <v>0</v>
      </c>
      <c r="X43" s="9">
        <f>+PATIENTS!Y44</f>
        <v>0</v>
      </c>
      <c r="Y43" s="9">
        <f>+PATIENTS!Z44</f>
        <v>0</v>
      </c>
      <c r="Z43" s="9">
        <f>+PATIENTS!AA44</f>
        <v>0</v>
      </c>
      <c r="AA43" s="9">
        <f>+PATIENTS!AB44</f>
        <v>0</v>
      </c>
      <c r="AB43" s="9">
        <f>+PATIENTS!AC44</f>
        <v>0</v>
      </c>
      <c r="AC43" s="9">
        <f>+PATIENTS!AD44</f>
        <v>0</v>
      </c>
      <c r="AD43" s="9">
        <f>+PATIENTS!AE44</f>
        <v>0</v>
      </c>
      <c r="AE43" s="9">
        <f>+PATIENTS!AF44</f>
        <v>0</v>
      </c>
      <c r="AF43" s="9">
        <f>+PATIENTS!AG44</f>
        <v>0</v>
      </c>
      <c r="AG43" s="9">
        <f>+PATIENTS!AH44</f>
        <v>0</v>
      </c>
      <c r="AH43" s="9">
        <f>+PATIENTS!AI44</f>
        <v>0</v>
      </c>
      <c r="AI43" s="9">
        <f>+PATIENTS!AJ44</f>
        <v>0</v>
      </c>
      <c r="AJ43" s="9">
        <f>+PATIENTS!AK44</f>
        <v>0</v>
      </c>
      <c r="AK43" s="9">
        <f>+PATIENTS!AL44</f>
        <v>0</v>
      </c>
      <c r="AL43" s="11" t="str">
        <f>+LOOKUP($A43,INFIRMIERS!$B$8:$B$1048576,INFIRMIERS!C$8:C$1048576)</f>
        <v>NA</v>
      </c>
      <c r="AM43" s="11" t="str">
        <f>+LOOKUP($A43,INFIRMIERS!$B$8:$B$1048576,INFIRMIERS!D$8:D$1048576)</f>
        <v>NA</v>
      </c>
      <c r="AN43" s="11" t="str">
        <f>+LOOKUP($A43,INFIRMIERS!$B$8:$B$1048576,INFIRMIERS!E$8:E$1048576)</f>
        <v>NA</v>
      </c>
      <c r="AO43" s="11" t="str">
        <f>+LOOKUP($A43,INFIRMIERS!$B$8:$B$1048576,INFIRMIERS!F$8:F$1048576)</f>
        <v>NA</v>
      </c>
      <c r="AP43" s="11" t="str">
        <f>+LOOKUP($A43,INFIRMIERS!$B$8:$B$1048576,INFIRMIERS!G$8:G$1048576)</f>
        <v>NA</v>
      </c>
      <c r="AQ43" s="11" t="str">
        <f>+LOOKUP($A43,INFIRMIERS!$B$8:$B$1048576,INFIRMIERS!H$8:H$1048576)</f>
        <v>NA</v>
      </c>
      <c r="AR43" s="11" t="str">
        <f>+LOOKUP($A43,INFIRMIERS!$B$8:$B$1048576,INFIRMIERS!I$8:I$1048576)</f>
        <v>NA</v>
      </c>
      <c r="AS43" s="11" t="str">
        <f>+LOOKUP($A43,INFIRMIERS!$B$8:$B$1048576,INFIRMIERS!J$8:J$1048576)</f>
        <v>NA</v>
      </c>
      <c r="AT43" s="11" t="str">
        <f>+LOOKUP($A43,INFIRMIERS!$B$8:$B$1048576,INFIRMIERS!K$8:K$1048576)</f>
        <v>NA</v>
      </c>
      <c r="AU43" s="11" t="str">
        <f>+LOOKUP($A43,INFIRMIERS!$B$8:$B$1048576,INFIRMIERS!L$8:L$1048576)</f>
        <v>NA</v>
      </c>
      <c r="AV43" s="11" t="str">
        <f>+LOOKUP($A43,INFIRMIERS!$B$8:$B$1048576,INFIRMIERS!M$8:M$1048576)</f>
        <v>NA</v>
      </c>
      <c r="AW43" s="11" t="str">
        <f>+LOOKUP($A43,INFIRMIERS!$B$8:$B$1048576,INFIRMIERS!N$8:N$1048576)</f>
        <v>NA</v>
      </c>
      <c r="AX43" s="11" t="str">
        <f>+LOOKUP($A43,INFIRMIERS!$B$8:$B$1048576,INFIRMIERS!O$8:O$1048576)</f>
        <v>NA</v>
      </c>
      <c r="AY43" s="11" t="str">
        <f>+LOOKUP($A43,INFIRMIERS!$B$8:$B$1048576,INFIRMIERS!P$8:P$1048576)</f>
        <v>NA</v>
      </c>
      <c r="AZ43" s="11" t="str">
        <f>+LOOKUP($A43,INFIRMIERS!$B$8:$B$1048576,INFIRMIERS!Q$8:Q$1048576)</f>
        <v>NA</v>
      </c>
      <c r="BA43" s="11" t="str">
        <f>+LOOKUP($A43,INFIRMIERS!$B$8:$B$1048576,INFIRMIERS!R$8:R$1048576)</f>
        <v>NA</v>
      </c>
      <c r="BB43" s="11" t="str">
        <f>+LOOKUP($A43,INFIRMIERS!$B$8:$B$1048576,INFIRMIERS!S$8:S$1048576)</f>
        <v>NA</v>
      </c>
      <c r="BC43" s="11" t="str">
        <f>+LOOKUP($A43,INFIRMIERS!$B$8:$B$1048576,INFIRMIERS!T$8:T$1048576)</f>
        <v>NA</v>
      </c>
      <c r="BD43" s="11" t="str">
        <f>+LOOKUP($A43,INFIRMIERS!$B$8:$B$1048576,INFIRMIERS!U$8:U$1048576)</f>
        <v>NA</v>
      </c>
      <c r="BE43" s="11" t="str">
        <f>+LOOKUP($A43,INFIRMIERS!$B$8:$B$1048576,INFIRMIERS!V$8:V$1048576)</f>
        <v>NA</v>
      </c>
      <c r="BF43" s="11" t="str">
        <f>+LOOKUP($A43,INFIRMIERS!$B$8:$B$1048576,INFIRMIERS!W$8:W$1048576)</f>
        <v>NA</v>
      </c>
      <c r="BG43" s="11" t="str">
        <f>+LOOKUP($A43,INFIRMIERS!$B$8:$B$1048576,INFIRMIERS!X$8:X$1048576)</f>
        <v>NA</v>
      </c>
      <c r="BH43" s="11" t="str">
        <f>+LOOKUP($A43,INFIRMIERS!$B$8:$B$1048576,INFIRMIERS!Y$8:Y$1048576)</f>
        <v>NA</v>
      </c>
      <c r="BI43" s="11" t="str">
        <f>+LOOKUP($A43,INFIRMIERS!$B$8:$B$1048576,INFIRMIERS!Z$8:Z$1048576)</f>
        <v>NA</v>
      </c>
      <c r="BJ43" s="11" t="str">
        <f>+LOOKUP($A43,INFIRMIERS!$B$8:$B$1048576,INFIRMIERS!AA$8:AA$1048576)</f>
        <v>NA</v>
      </c>
      <c r="BK43" s="11" t="str">
        <f>+LOOKUP($A43,INFIRMIERS!$B$8:$B$1048576,INFIRMIERS!AB$8:AB$1048576)</f>
        <v>NA</v>
      </c>
      <c r="BL43" s="11" t="str">
        <f>+LOOKUP($A43,INFIRMIERS!$B$8:$B$1048576,INFIRMIERS!AC$8:AC$1048576)</f>
        <v>NA</v>
      </c>
      <c r="BM43" s="11" t="str">
        <f>+LOOKUP($A43,INFIRMIERS!$B$8:$B$1048576,INFIRMIERS!AD$8:AD$1048576)</f>
        <v>NA</v>
      </c>
      <c r="BN43" s="11" t="str">
        <f>+LOOKUP($A43,INFIRMIERS!$B$8:$B$1048576,INFIRMIERS!AE$8:AE$1048576)</f>
        <v>NA</v>
      </c>
      <c r="BO43" s="11" t="str">
        <f>+LOOKUP($A43,INFIRMIERS!$B$8:$B$1048576,INFIRMIERS!AF$8:AF$1048576)</f>
        <v>NA</v>
      </c>
      <c r="BP43" s="11" t="str">
        <f>+LOOKUP($A43,INFIRMIERS!$B$8:$B$1048576,INFIRMIERS!AG$8:AG$1048576)</f>
        <v>NA</v>
      </c>
      <c r="BQ43" s="11" t="str">
        <f>+LOOKUP($A43,INFIRMIERS!$B$8:$B$1048576,INFIRMIERS!AH$8:AH$1048576)</f>
        <v>NA</v>
      </c>
      <c r="BR43" s="11" t="str">
        <f>+LOOKUP($A43,INFIRMIERS!$B$8:$B$1048576,INFIRMIERS!AI$8:AI$1048576)</f>
        <v>NA</v>
      </c>
      <c r="BS43" s="11" t="str">
        <f>+LOOKUP($A43,INFIRMIERS!$B$8:$B$1048576,INFIRMIERS!AJ$8:AJ$1048576)</f>
        <v>NA</v>
      </c>
      <c r="BT43" s="11" t="str">
        <f>+LOOKUP($A43,INFIRMIERS!$B$8:$B$1048576,INFIRMIERS!AK$8:AK$1048576)</f>
        <v>NA</v>
      </c>
      <c r="BU43" s="11" t="str">
        <f>+LOOKUP($A43,INFIRMIERS!$B$8:$B$1048576,INFIRMIERS!AL$8:AL$1048576)</f>
        <v>NA</v>
      </c>
      <c r="BV43" s="11" t="str">
        <f>+LOOKUP($A43,INFIRMIERS!$B$8:$B$1048576,INFIRMIERS!AM$8:AM$1048576)</f>
        <v>NA</v>
      </c>
      <c r="BW43" s="11" t="str">
        <f>+LOOKUP($A43,INFIRMIERS!$B$8:$B$1048576,INFIRMIERS!AN$8:AN$1048576)</f>
        <v>NA</v>
      </c>
      <c r="BX43" s="11" t="str">
        <f>+LOOKUP($A43,INFIRMIERS!$B$8:$B$1048576,INFIRMIERS!AO$8:AO$1048576)</f>
        <v>NA</v>
      </c>
      <c r="BY43" s="11" t="str">
        <f>+LOOKUP($A43,INFIRMIERS!$B$8:$B$1048576,INFIRMIERS!AP$8:AP$1048576)</f>
        <v>NA</v>
      </c>
      <c r="BZ43" s="11" t="str">
        <f>+LOOKUP($A43,INFIRMIERS!$B$8:$B$1048576,INFIRMIERS!AQ$8:AQ$1048576)</f>
        <v>NA</v>
      </c>
      <c r="CA43" s="11" t="str">
        <f>+LOOKUP($A43,INFIRMIERS!$B$8:$B$1048576,INFIRMIERS!AR$8:AR$1048576)</f>
        <v>NA</v>
      </c>
      <c r="CB43" s="11" t="str">
        <f>+LOOKUP($A43,INFIRMIERS!$B$8:$B$1048576,INFIRMIERS!AS$8:AS$1048576)</f>
        <v>NA</v>
      </c>
      <c r="CC43" s="11" t="str">
        <f>+LOOKUP($A43,INFIRMIERS!$B$8:$B$1048576,INFIRMIERS!AT$8:AT$1048576)</f>
        <v>NA</v>
      </c>
      <c r="CD43" s="11" t="str">
        <f>+LOOKUP($A43,INFIRMIERS!$B$8:$B$1048576,INFIRMIERS!AU$8:AU$1048576)</f>
        <v>NA</v>
      </c>
      <c r="CE43" s="11" t="str">
        <f>+LOOKUP($A43,INFIRMIERS!$B$8:$B$1048576,INFIRMIERS!AV$8:AV$1048576)</f>
        <v>NA</v>
      </c>
      <c r="CF43" s="11" t="str">
        <f>+LOOKUP($A43,INFIRMIERS!$B$8:$B$1048576,INFIRMIERS!AW$8:AW$1048576)</f>
        <v>NA</v>
      </c>
      <c r="CG43" s="11" t="str">
        <f>+LOOKUP($A43,INFIRMIERS!$B$8:$B$1048576,INFIRMIERS!AX$8:AX$1048576)</f>
        <v>NA</v>
      </c>
      <c r="CH43" s="11" t="str">
        <f>+LOOKUP($A43,INFIRMIERS!$B$8:$B$1048576,INFIRMIERS!AY$8:AY$1048576)</f>
        <v>NA</v>
      </c>
      <c r="CI43" s="11" t="str">
        <f>+LOOKUP($A43,INFIRMIERS!$B$8:$B$1048576,INFIRMIERS!AZ$8:AZ$1048576)</f>
        <v>NA</v>
      </c>
      <c r="CJ43" s="11" t="str">
        <f>+LOOKUP($A43,INFIRMIERS!$B$8:$B$1048576,INFIRMIERS!BA$8:BA$1048576)</f>
        <v>NA</v>
      </c>
      <c r="CK43" s="9" t="str">
        <f>+LOOKUP($A43,INFIRMIERS!$B$8:$B$1048576,INFIRMIERS!BB$8:BB$1048576)</f>
        <v>NA</v>
      </c>
      <c r="CM43">
        <f t="shared" si="0"/>
        <v>0</v>
      </c>
    </row>
    <row r="44" spans="1:91" ht="16" thickBot="1">
      <c r="A44" s="12" t="str">
        <f>+PATIENTS!B45</f>
        <v>NA</v>
      </c>
      <c r="B44" s="12">
        <f>+PATIENTS!C45</f>
        <v>0</v>
      </c>
      <c r="C44" s="9">
        <f>+PATIENTS!D45</f>
        <v>0</v>
      </c>
      <c r="D44" s="9">
        <f>+PATIENTS!E45</f>
        <v>0</v>
      </c>
      <c r="E44" s="9">
        <f>+PATIENTS!F45</f>
        <v>0</v>
      </c>
      <c r="F44" s="9">
        <f>+PATIENTS!G45</f>
        <v>0</v>
      </c>
      <c r="G44" s="9">
        <f>+PATIENTS!H45</f>
        <v>0</v>
      </c>
      <c r="H44" s="9">
        <f>+PATIENTS!I45</f>
        <v>0</v>
      </c>
      <c r="I44" s="9">
        <f>+PATIENTS!J45</f>
        <v>0</v>
      </c>
      <c r="J44" s="9">
        <f>+PATIENTS!K45</f>
        <v>0</v>
      </c>
      <c r="K44" s="9">
        <f>+PATIENTS!L45</f>
        <v>0</v>
      </c>
      <c r="L44" s="9">
        <f>+PATIENTS!M45</f>
        <v>0</v>
      </c>
      <c r="M44" s="9">
        <f>+PATIENTS!N45</f>
        <v>0</v>
      </c>
      <c r="N44" s="9">
        <f>+PATIENTS!O45</f>
        <v>0</v>
      </c>
      <c r="O44" s="9">
        <f>+PATIENTS!P45</f>
        <v>0</v>
      </c>
      <c r="P44" s="9">
        <f>+PATIENTS!Q45</f>
        <v>0</v>
      </c>
      <c r="Q44" s="9">
        <f>+PATIENTS!R45</f>
        <v>0</v>
      </c>
      <c r="R44" s="9">
        <f>+PATIENTS!S45</f>
        <v>0</v>
      </c>
      <c r="S44" s="9">
        <f>+PATIENTS!T45</f>
        <v>0</v>
      </c>
      <c r="T44" s="9">
        <f>+PATIENTS!U45</f>
        <v>0</v>
      </c>
      <c r="U44" s="9">
        <f>+PATIENTS!V45</f>
        <v>0</v>
      </c>
      <c r="V44" s="9">
        <f>+PATIENTS!W45</f>
        <v>0</v>
      </c>
      <c r="W44" s="9">
        <f>+PATIENTS!X45</f>
        <v>0</v>
      </c>
      <c r="X44" s="9">
        <f>+PATIENTS!Y45</f>
        <v>0</v>
      </c>
      <c r="Y44" s="9">
        <f>+PATIENTS!Z45</f>
        <v>0</v>
      </c>
      <c r="Z44" s="9">
        <f>+PATIENTS!AA45</f>
        <v>0</v>
      </c>
      <c r="AA44" s="9">
        <f>+PATIENTS!AB45</f>
        <v>0</v>
      </c>
      <c r="AB44" s="9">
        <f>+PATIENTS!AC45</f>
        <v>0</v>
      </c>
      <c r="AC44" s="9">
        <f>+PATIENTS!AD45</f>
        <v>0</v>
      </c>
      <c r="AD44" s="9">
        <f>+PATIENTS!AE45</f>
        <v>0</v>
      </c>
      <c r="AE44" s="9">
        <f>+PATIENTS!AF45</f>
        <v>0</v>
      </c>
      <c r="AF44" s="9">
        <f>+PATIENTS!AG45</f>
        <v>0</v>
      </c>
      <c r="AG44" s="9">
        <f>+PATIENTS!AH45</f>
        <v>0</v>
      </c>
      <c r="AH44" s="9">
        <f>+PATIENTS!AI45</f>
        <v>0</v>
      </c>
      <c r="AI44" s="9">
        <f>+PATIENTS!AJ45</f>
        <v>0</v>
      </c>
      <c r="AJ44" s="9">
        <f>+PATIENTS!AK45</f>
        <v>0</v>
      </c>
      <c r="AK44" s="9">
        <f>+PATIENTS!AL45</f>
        <v>0</v>
      </c>
      <c r="AL44" s="11" t="str">
        <f>+LOOKUP($A44,INFIRMIERS!$B$8:$B$1048576,INFIRMIERS!C$8:C$1048576)</f>
        <v>NA</v>
      </c>
      <c r="AM44" s="11" t="str">
        <f>+LOOKUP($A44,INFIRMIERS!$B$8:$B$1048576,INFIRMIERS!D$8:D$1048576)</f>
        <v>NA</v>
      </c>
      <c r="AN44" s="11" t="str">
        <f>+LOOKUP($A44,INFIRMIERS!$B$8:$B$1048576,INFIRMIERS!E$8:E$1048576)</f>
        <v>NA</v>
      </c>
      <c r="AO44" s="11" t="str">
        <f>+LOOKUP($A44,INFIRMIERS!$B$8:$B$1048576,INFIRMIERS!F$8:F$1048576)</f>
        <v>NA</v>
      </c>
      <c r="AP44" s="11" t="str">
        <f>+LOOKUP($A44,INFIRMIERS!$B$8:$B$1048576,INFIRMIERS!G$8:G$1048576)</f>
        <v>NA</v>
      </c>
      <c r="AQ44" s="11" t="str">
        <f>+LOOKUP($A44,INFIRMIERS!$B$8:$B$1048576,INFIRMIERS!H$8:H$1048576)</f>
        <v>NA</v>
      </c>
      <c r="AR44" s="11" t="str">
        <f>+LOOKUP($A44,INFIRMIERS!$B$8:$B$1048576,INFIRMIERS!I$8:I$1048576)</f>
        <v>NA</v>
      </c>
      <c r="AS44" s="11" t="str">
        <f>+LOOKUP($A44,INFIRMIERS!$B$8:$B$1048576,INFIRMIERS!J$8:J$1048576)</f>
        <v>NA</v>
      </c>
      <c r="AT44" s="11" t="str">
        <f>+LOOKUP($A44,INFIRMIERS!$B$8:$B$1048576,INFIRMIERS!K$8:K$1048576)</f>
        <v>NA</v>
      </c>
      <c r="AU44" s="11" t="str">
        <f>+LOOKUP($A44,INFIRMIERS!$B$8:$B$1048576,INFIRMIERS!L$8:L$1048576)</f>
        <v>NA</v>
      </c>
      <c r="AV44" s="11" t="str">
        <f>+LOOKUP($A44,INFIRMIERS!$B$8:$B$1048576,INFIRMIERS!M$8:M$1048576)</f>
        <v>NA</v>
      </c>
      <c r="AW44" s="11" t="str">
        <f>+LOOKUP($A44,INFIRMIERS!$B$8:$B$1048576,INFIRMIERS!N$8:N$1048576)</f>
        <v>NA</v>
      </c>
      <c r="AX44" s="11" t="str">
        <f>+LOOKUP($A44,INFIRMIERS!$B$8:$B$1048576,INFIRMIERS!O$8:O$1048576)</f>
        <v>NA</v>
      </c>
      <c r="AY44" s="11" t="str">
        <f>+LOOKUP($A44,INFIRMIERS!$B$8:$B$1048576,INFIRMIERS!P$8:P$1048576)</f>
        <v>NA</v>
      </c>
      <c r="AZ44" s="11" t="str">
        <f>+LOOKUP($A44,INFIRMIERS!$B$8:$B$1048576,INFIRMIERS!Q$8:Q$1048576)</f>
        <v>NA</v>
      </c>
      <c r="BA44" s="11" t="str">
        <f>+LOOKUP($A44,INFIRMIERS!$B$8:$B$1048576,INFIRMIERS!R$8:R$1048576)</f>
        <v>NA</v>
      </c>
      <c r="BB44" s="11" t="str">
        <f>+LOOKUP($A44,INFIRMIERS!$B$8:$B$1048576,INFIRMIERS!S$8:S$1048576)</f>
        <v>NA</v>
      </c>
      <c r="BC44" s="11" t="str">
        <f>+LOOKUP($A44,INFIRMIERS!$B$8:$B$1048576,INFIRMIERS!T$8:T$1048576)</f>
        <v>NA</v>
      </c>
      <c r="BD44" s="11" t="str">
        <f>+LOOKUP($A44,INFIRMIERS!$B$8:$B$1048576,INFIRMIERS!U$8:U$1048576)</f>
        <v>NA</v>
      </c>
      <c r="BE44" s="11" t="str">
        <f>+LOOKUP($A44,INFIRMIERS!$B$8:$B$1048576,INFIRMIERS!V$8:V$1048576)</f>
        <v>NA</v>
      </c>
      <c r="BF44" s="11" t="str">
        <f>+LOOKUP($A44,INFIRMIERS!$B$8:$B$1048576,INFIRMIERS!W$8:W$1048576)</f>
        <v>NA</v>
      </c>
      <c r="BG44" s="11" t="str">
        <f>+LOOKUP($A44,INFIRMIERS!$B$8:$B$1048576,INFIRMIERS!X$8:X$1048576)</f>
        <v>NA</v>
      </c>
      <c r="BH44" s="11" t="str">
        <f>+LOOKUP($A44,INFIRMIERS!$B$8:$B$1048576,INFIRMIERS!Y$8:Y$1048576)</f>
        <v>NA</v>
      </c>
      <c r="BI44" s="11" t="str">
        <f>+LOOKUP($A44,INFIRMIERS!$B$8:$B$1048576,INFIRMIERS!Z$8:Z$1048576)</f>
        <v>NA</v>
      </c>
      <c r="BJ44" s="11" t="str">
        <f>+LOOKUP($A44,INFIRMIERS!$B$8:$B$1048576,INFIRMIERS!AA$8:AA$1048576)</f>
        <v>NA</v>
      </c>
      <c r="BK44" s="11" t="str">
        <f>+LOOKUP($A44,INFIRMIERS!$B$8:$B$1048576,INFIRMIERS!AB$8:AB$1048576)</f>
        <v>NA</v>
      </c>
      <c r="BL44" s="11" t="str">
        <f>+LOOKUP($A44,INFIRMIERS!$B$8:$B$1048576,INFIRMIERS!AC$8:AC$1048576)</f>
        <v>NA</v>
      </c>
      <c r="BM44" s="11" t="str">
        <f>+LOOKUP($A44,INFIRMIERS!$B$8:$B$1048576,INFIRMIERS!AD$8:AD$1048576)</f>
        <v>NA</v>
      </c>
      <c r="BN44" s="11" t="str">
        <f>+LOOKUP($A44,INFIRMIERS!$B$8:$B$1048576,INFIRMIERS!AE$8:AE$1048576)</f>
        <v>NA</v>
      </c>
      <c r="BO44" s="11" t="str">
        <f>+LOOKUP($A44,INFIRMIERS!$B$8:$B$1048576,INFIRMIERS!AF$8:AF$1048576)</f>
        <v>NA</v>
      </c>
      <c r="BP44" s="11" t="str">
        <f>+LOOKUP($A44,INFIRMIERS!$B$8:$B$1048576,INFIRMIERS!AG$8:AG$1048576)</f>
        <v>NA</v>
      </c>
      <c r="BQ44" s="11" t="str">
        <f>+LOOKUP($A44,INFIRMIERS!$B$8:$B$1048576,INFIRMIERS!AH$8:AH$1048576)</f>
        <v>NA</v>
      </c>
      <c r="BR44" s="11" t="str">
        <f>+LOOKUP($A44,INFIRMIERS!$B$8:$B$1048576,INFIRMIERS!AI$8:AI$1048576)</f>
        <v>NA</v>
      </c>
      <c r="BS44" s="11" t="str">
        <f>+LOOKUP($A44,INFIRMIERS!$B$8:$B$1048576,INFIRMIERS!AJ$8:AJ$1048576)</f>
        <v>NA</v>
      </c>
      <c r="BT44" s="11" t="str">
        <f>+LOOKUP($A44,INFIRMIERS!$B$8:$B$1048576,INFIRMIERS!AK$8:AK$1048576)</f>
        <v>NA</v>
      </c>
      <c r="BU44" s="11" t="str">
        <f>+LOOKUP($A44,INFIRMIERS!$B$8:$B$1048576,INFIRMIERS!AL$8:AL$1048576)</f>
        <v>NA</v>
      </c>
      <c r="BV44" s="11" t="str">
        <f>+LOOKUP($A44,INFIRMIERS!$B$8:$B$1048576,INFIRMIERS!AM$8:AM$1048576)</f>
        <v>NA</v>
      </c>
      <c r="BW44" s="11" t="str">
        <f>+LOOKUP($A44,INFIRMIERS!$B$8:$B$1048576,INFIRMIERS!AN$8:AN$1048576)</f>
        <v>NA</v>
      </c>
      <c r="BX44" s="11" t="str">
        <f>+LOOKUP($A44,INFIRMIERS!$B$8:$B$1048576,INFIRMIERS!AO$8:AO$1048576)</f>
        <v>NA</v>
      </c>
      <c r="BY44" s="11" t="str">
        <f>+LOOKUP($A44,INFIRMIERS!$B$8:$B$1048576,INFIRMIERS!AP$8:AP$1048576)</f>
        <v>NA</v>
      </c>
      <c r="BZ44" s="11" t="str">
        <f>+LOOKUP($A44,INFIRMIERS!$B$8:$B$1048576,INFIRMIERS!AQ$8:AQ$1048576)</f>
        <v>NA</v>
      </c>
      <c r="CA44" s="11" t="str">
        <f>+LOOKUP($A44,INFIRMIERS!$B$8:$B$1048576,INFIRMIERS!AR$8:AR$1048576)</f>
        <v>NA</v>
      </c>
      <c r="CB44" s="11" t="str">
        <f>+LOOKUP($A44,INFIRMIERS!$B$8:$B$1048576,INFIRMIERS!AS$8:AS$1048576)</f>
        <v>NA</v>
      </c>
      <c r="CC44" s="11" t="str">
        <f>+LOOKUP($A44,INFIRMIERS!$B$8:$B$1048576,INFIRMIERS!AT$8:AT$1048576)</f>
        <v>NA</v>
      </c>
      <c r="CD44" s="11" t="str">
        <f>+LOOKUP($A44,INFIRMIERS!$B$8:$B$1048576,INFIRMIERS!AU$8:AU$1048576)</f>
        <v>NA</v>
      </c>
      <c r="CE44" s="11" t="str">
        <f>+LOOKUP($A44,INFIRMIERS!$B$8:$B$1048576,INFIRMIERS!AV$8:AV$1048576)</f>
        <v>NA</v>
      </c>
      <c r="CF44" s="11" t="str">
        <f>+LOOKUP($A44,INFIRMIERS!$B$8:$B$1048576,INFIRMIERS!AW$8:AW$1048576)</f>
        <v>NA</v>
      </c>
      <c r="CG44" s="11" t="str">
        <f>+LOOKUP($A44,INFIRMIERS!$B$8:$B$1048576,INFIRMIERS!AX$8:AX$1048576)</f>
        <v>NA</v>
      </c>
      <c r="CH44" s="11" t="str">
        <f>+LOOKUP($A44,INFIRMIERS!$B$8:$B$1048576,INFIRMIERS!AY$8:AY$1048576)</f>
        <v>NA</v>
      </c>
      <c r="CI44" s="11" t="str">
        <f>+LOOKUP($A44,INFIRMIERS!$B$8:$B$1048576,INFIRMIERS!AZ$8:AZ$1048576)</f>
        <v>NA</v>
      </c>
      <c r="CJ44" s="11" t="str">
        <f>+LOOKUP($A44,INFIRMIERS!$B$8:$B$1048576,INFIRMIERS!BA$8:BA$1048576)</f>
        <v>NA</v>
      </c>
      <c r="CK44" s="9" t="str">
        <f>+LOOKUP($A44,INFIRMIERS!$B$8:$B$1048576,INFIRMIERS!BB$8:BB$1048576)</f>
        <v>NA</v>
      </c>
      <c r="CM44">
        <f t="shared" si="0"/>
        <v>0</v>
      </c>
    </row>
    <row r="45" spans="1:91" ht="16" thickBot="1">
      <c r="A45" s="12" t="str">
        <f>+PATIENTS!B46</f>
        <v>NA</v>
      </c>
      <c r="B45" s="12">
        <f>+PATIENTS!C46</f>
        <v>0</v>
      </c>
      <c r="C45" s="9">
        <f>+PATIENTS!D46</f>
        <v>0</v>
      </c>
      <c r="D45" s="9">
        <f>+PATIENTS!E46</f>
        <v>0</v>
      </c>
      <c r="E45" s="9">
        <f>+PATIENTS!F46</f>
        <v>0</v>
      </c>
      <c r="F45" s="9">
        <f>+PATIENTS!G46</f>
        <v>0</v>
      </c>
      <c r="G45" s="9">
        <f>+PATIENTS!H46</f>
        <v>0</v>
      </c>
      <c r="H45" s="9">
        <f>+PATIENTS!I46</f>
        <v>0</v>
      </c>
      <c r="I45" s="9">
        <f>+PATIENTS!J46</f>
        <v>0</v>
      </c>
      <c r="J45" s="9">
        <f>+PATIENTS!K46</f>
        <v>0</v>
      </c>
      <c r="K45" s="9">
        <f>+PATIENTS!L46</f>
        <v>0</v>
      </c>
      <c r="L45" s="9">
        <f>+PATIENTS!M46</f>
        <v>0</v>
      </c>
      <c r="M45" s="9">
        <f>+PATIENTS!N46</f>
        <v>0</v>
      </c>
      <c r="N45" s="9">
        <f>+PATIENTS!O46</f>
        <v>0</v>
      </c>
      <c r="O45" s="9">
        <f>+PATIENTS!P46</f>
        <v>0</v>
      </c>
      <c r="P45" s="9">
        <f>+PATIENTS!Q46</f>
        <v>0</v>
      </c>
      <c r="Q45" s="9">
        <f>+PATIENTS!R46</f>
        <v>0</v>
      </c>
      <c r="R45" s="9">
        <f>+PATIENTS!S46</f>
        <v>0</v>
      </c>
      <c r="S45" s="9">
        <f>+PATIENTS!T46</f>
        <v>0</v>
      </c>
      <c r="T45" s="9">
        <f>+PATIENTS!U46</f>
        <v>0</v>
      </c>
      <c r="U45" s="9">
        <f>+PATIENTS!V46</f>
        <v>0</v>
      </c>
      <c r="V45" s="9">
        <f>+PATIENTS!W46</f>
        <v>0</v>
      </c>
      <c r="W45" s="9">
        <f>+PATIENTS!X46</f>
        <v>0</v>
      </c>
      <c r="X45" s="9">
        <f>+PATIENTS!Y46</f>
        <v>0</v>
      </c>
      <c r="Y45" s="9">
        <f>+PATIENTS!Z46</f>
        <v>0</v>
      </c>
      <c r="Z45" s="9">
        <f>+PATIENTS!AA46</f>
        <v>0</v>
      </c>
      <c r="AA45" s="9">
        <f>+PATIENTS!AB46</f>
        <v>0</v>
      </c>
      <c r="AB45" s="9">
        <f>+PATIENTS!AC46</f>
        <v>0</v>
      </c>
      <c r="AC45" s="9">
        <f>+PATIENTS!AD46</f>
        <v>0</v>
      </c>
      <c r="AD45" s="9">
        <f>+PATIENTS!AE46</f>
        <v>0</v>
      </c>
      <c r="AE45" s="9">
        <f>+PATIENTS!AF46</f>
        <v>0</v>
      </c>
      <c r="AF45" s="9">
        <f>+PATIENTS!AG46</f>
        <v>0</v>
      </c>
      <c r="AG45" s="9">
        <f>+PATIENTS!AH46</f>
        <v>0</v>
      </c>
      <c r="AH45" s="9">
        <f>+PATIENTS!AI46</f>
        <v>0</v>
      </c>
      <c r="AI45" s="9">
        <f>+PATIENTS!AJ46</f>
        <v>0</v>
      </c>
      <c r="AJ45" s="9">
        <f>+PATIENTS!AK46</f>
        <v>0</v>
      </c>
      <c r="AK45" s="9">
        <f>+PATIENTS!AL46</f>
        <v>0</v>
      </c>
      <c r="AL45" s="11" t="str">
        <f>+LOOKUP($A45,INFIRMIERS!$B$8:$B$1048576,INFIRMIERS!C$8:C$1048576)</f>
        <v>NA</v>
      </c>
      <c r="AM45" s="11" t="str">
        <f>+LOOKUP($A45,INFIRMIERS!$B$8:$B$1048576,INFIRMIERS!D$8:D$1048576)</f>
        <v>NA</v>
      </c>
      <c r="AN45" s="11" t="str">
        <f>+LOOKUP($A45,INFIRMIERS!$B$8:$B$1048576,INFIRMIERS!E$8:E$1048576)</f>
        <v>NA</v>
      </c>
      <c r="AO45" s="11" t="str">
        <f>+LOOKUP($A45,INFIRMIERS!$B$8:$B$1048576,INFIRMIERS!F$8:F$1048576)</f>
        <v>NA</v>
      </c>
      <c r="AP45" s="11" t="str">
        <f>+LOOKUP($A45,INFIRMIERS!$B$8:$B$1048576,INFIRMIERS!G$8:G$1048576)</f>
        <v>NA</v>
      </c>
      <c r="AQ45" s="11" t="str">
        <f>+LOOKUP($A45,INFIRMIERS!$B$8:$B$1048576,INFIRMIERS!H$8:H$1048576)</f>
        <v>NA</v>
      </c>
      <c r="AR45" s="11" t="str">
        <f>+LOOKUP($A45,INFIRMIERS!$B$8:$B$1048576,INFIRMIERS!I$8:I$1048576)</f>
        <v>NA</v>
      </c>
      <c r="AS45" s="11" t="str">
        <f>+LOOKUP($A45,INFIRMIERS!$B$8:$B$1048576,INFIRMIERS!J$8:J$1048576)</f>
        <v>NA</v>
      </c>
      <c r="AT45" s="11" t="str">
        <f>+LOOKUP($A45,INFIRMIERS!$B$8:$B$1048576,INFIRMIERS!K$8:K$1048576)</f>
        <v>NA</v>
      </c>
      <c r="AU45" s="11" t="str">
        <f>+LOOKUP($A45,INFIRMIERS!$B$8:$B$1048576,INFIRMIERS!L$8:L$1048576)</f>
        <v>NA</v>
      </c>
      <c r="AV45" s="11" t="str">
        <f>+LOOKUP($A45,INFIRMIERS!$B$8:$B$1048576,INFIRMIERS!M$8:M$1048576)</f>
        <v>NA</v>
      </c>
      <c r="AW45" s="11" t="str">
        <f>+LOOKUP($A45,INFIRMIERS!$B$8:$B$1048576,INFIRMIERS!N$8:N$1048576)</f>
        <v>NA</v>
      </c>
      <c r="AX45" s="11" t="str">
        <f>+LOOKUP($A45,INFIRMIERS!$B$8:$B$1048576,INFIRMIERS!O$8:O$1048576)</f>
        <v>NA</v>
      </c>
      <c r="AY45" s="11" t="str">
        <f>+LOOKUP($A45,INFIRMIERS!$B$8:$B$1048576,INFIRMIERS!P$8:P$1048576)</f>
        <v>NA</v>
      </c>
      <c r="AZ45" s="11" t="str">
        <f>+LOOKUP($A45,INFIRMIERS!$B$8:$B$1048576,INFIRMIERS!Q$8:Q$1048576)</f>
        <v>NA</v>
      </c>
      <c r="BA45" s="11" t="str">
        <f>+LOOKUP($A45,INFIRMIERS!$B$8:$B$1048576,INFIRMIERS!R$8:R$1048576)</f>
        <v>NA</v>
      </c>
      <c r="BB45" s="11" t="str">
        <f>+LOOKUP($A45,INFIRMIERS!$B$8:$B$1048576,INFIRMIERS!S$8:S$1048576)</f>
        <v>NA</v>
      </c>
      <c r="BC45" s="11" t="str">
        <f>+LOOKUP($A45,INFIRMIERS!$B$8:$B$1048576,INFIRMIERS!T$8:T$1048576)</f>
        <v>NA</v>
      </c>
      <c r="BD45" s="11" t="str">
        <f>+LOOKUP($A45,INFIRMIERS!$B$8:$B$1048576,INFIRMIERS!U$8:U$1048576)</f>
        <v>NA</v>
      </c>
      <c r="BE45" s="11" t="str">
        <f>+LOOKUP($A45,INFIRMIERS!$B$8:$B$1048576,INFIRMIERS!V$8:V$1048576)</f>
        <v>NA</v>
      </c>
      <c r="BF45" s="11" t="str">
        <f>+LOOKUP($A45,INFIRMIERS!$B$8:$B$1048576,INFIRMIERS!W$8:W$1048576)</f>
        <v>NA</v>
      </c>
      <c r="BG45" s="11" t="str">
        <f>+LOOKUP($A45,INFIRMIERS!$B$8:$B$1048576,INFIRMIERS!X$8:X$1048576)</f>
        <v>NA</v>
      </c>
      <c r="BH45" s="11" t="str">
        <f>+LOOKUP($A45,INFIRMIERS!$B$8:$B$1048576,INFIRMIERS!Y$8:Y$1048576)</f>
        <v>NA</v>
      </c>
      <c r="BI45" s="11" t="str">
        <f>+LOOKUP($A45,INFIRMIERS!$B$8:$B$1048576,INFIRMIERS!Z$8:Z$1048576)</f>
        <v>NA</v>
      </c>
      <c r="BJ45" s="11" t="str">
        <f>+LOOKUP($A45,INFIRMIERS!$B$8:$B$1048576,INFIRMIERS!AA$8:AA$1048576)</f>
        <v>NA</v>
      </c>
      <c r="BK45" s="11" t="str">
        <f>+LOOKUP($A45,INFIRMIERS!$B$8:$B$1048576,INFIRMIERS!AB$8:AB$1048576)</f>
        <v>NA</v>
      </c>
      <c r="BL45" s="11" t="str">
        <f>+LOOKUP($A45,INFIRMIERS!$B$8:$B$1048576,INFIRMIERS!AC$8:AC$1048576)</f>
        <v>NA</v>
      </c>
      <c r="BM45" s="11" t="str">
        <f>+LOOKUP($A45,INFIRMIERS!$B$8:$B$1048576,INFIRMIERS!AD$8:AD$1048576)</f>
        <v>NA</v>
      </c>
      <c r="BN45" s="11" t="str">
        <f>+LOOKUP($A45,INFIRMIERS!$B$8:$B$1048576,INFIRMIERS!AE$8:AE$1048576)</f>
        <v>NA</v>
      </c>
      <c r="BO45" s="11" t="str">
        <f>+LOOKUP($A45,INFIRMIERS!$B$8:$B$1048576,INFIRMIERS!AF$8:AF$1048576)</f>
        <v>NA</v>
      </c>
      <c r="BP45" s="11" t="str">
        <f>+LOOKUP($A45,INFIRMIERS!$B$8:$B$1048576,INFIRMIERS!AG$8:AG$1048576)</f>
        <v>NA</v>
      </c>
      <c r="BQ45" s="11" t="str">
        <f>+LOOKUP($A45,INFIRMIERS!$B$8:$B$1048576,INFIRMIERS!AH$8:AH$1048576)</f>
        <v>NA</v>
      </c>
      <c r="BR45" s="11" t="str">
        <f>+LOOKUP($A45,INFIRMIERS!$B$8:$B$1048576,INFIRMIERS!AI$8:AI$1048576)</f>
        <v>NA</v>
      </c>
      <c r="BS45" s="11" t="str">
        <f>+LOOKUP($A45,INFIRMIERS!$B$8:$B$1048576,INFIRMIERS!AJ$8:AJ$1048576)</f>
        <v>NA</v>
      </c>
      <c r="BT45" s="11" t="str">
        <f>+LOOKUP($A45,INFIRMIERS!$B$8:$B$1048576,INFIRMIERS!AK$8:AK$1048576)</f>
        <v>NA</v>
      </c>
      <c r="BU45" s="11" t="str">
        <f>+LOOKUP($A45,INFIRMIERS!$B$8:$B$1048576,INFIRMIERS!AL$8:AL$1048576)</f>
        <v>NA</v>
      </c>
      <c r="BV45" s="11" t="str">
        <f>+LOOKUP($A45,INFIRMIERS!$B$8:$B$1048576,INFIRMIERS!AM$8:AM$1048576)</f>
        <v>NA</v>
      </c>
      <c r="BW45" s="11" t="str">
        <f>+LOOKUP($A45,INFIRMIERS!$B$8:$B$1048576,INFIRMIERS!AN$8:AN$1048576)</f>
        <v>NA</v>
      </c>
      <c r="BX45" s="11" t="str">
        <f>+LOOKUP($A45,INFIRMIERS!$B$8:$B$1048576,INFIRMIERS!AO$8:AO$1048576)</f>
        <v>NA</v>
      </c>
      <c r="BY45" s="11" t="str">
        <f>+LOOKUP($A45,INFIRMIERS!$B$8:$B$1048576,INFIRMIERS!AP$8:AP$1048576)</f>
        <v>NA</v>
      </c>
      <c r="BZ45" s="11" t="str">
        <f>+LOOKUP($A45,INFIRMIERS!$B$8:$B$1048576,INFIRMIERS!AQ$8:AQ$1048576)</f>
        <v>NA</v>
      </c>
      <c r="CA45" s="11" t="str">
        <f>+LOOKUP($A45,INFIRMIERS!$B$8:$B$1048576,INFIRMIERS!AR$8:AR$1048576)</f>
        <v>NA</v>
      </c>
      <c r="CB45" s="11" t="str">
        <f>+LOOKUP($A45,INFIRMIERS!$B$8:$B$1048576,INFIRMIERS!AS$8:AS$1048576)</f>
        <v>NA</v>
      </c>
      <c r="CC45" s="11" t="str">
        <f>+LOOKUP($A45,INFIRMIERS!$B$8:$B$1048576,INFIRMIERS!AT$8:AT$1048576)</f>
        <v>NA</v>
      </c>
      <c r="CD45" s="11" t="str">
        <f>+LOOKUP($A45,INFIRMIERS!$B$8:$B$1048576,INFIRMIERS!AU$8:AU$1048576)</f>
        <v>NA</v>
      </c>
      <c r="CE45" s="11" t="str">
        <f>+LOOKUP($A45,INFIRMIERS!$B$8:$B$1048576,INFIRMIERS!AV$8:AV$1048576)</f>
        <v>NA</v>
      </c>
      <c r="CF45" s="11" t="str">
        <f>+LOOKUP($A45,INFIRMIERS!$B$8:$B$1048576,INFIRMIERS!AW$8:AW$1048576)</f>
        <v>NA</v>
      </c>
      <c r="CG45" s="11" t="str">
        <f>+LOOKUP($A45,INFIRMIERS!$B$8:$B$1048576,INFIRMIERS!AX$8:AX$1048576)</f>
        <v>NA</v>
      </c>
      <c r="CH45" s="11" t="str">
        <f>+LOOKUP($A45,INFIRMIERS!$B$8:$B$1048576,INFIRMIERS!AY$8:AY$1048576)</f>
        <v>NA</v>
      </c>
      <c r="CI45" s="11" t="str">
        <f>+LOOKUP($A45,INFIRMIERS!$B$8:$B$1048576,INFIRMIERS!AZ$8:AZ$1048576)</f>
        <v>NA</v>
      </c>
      <c r="CJ45" s="11" t="str">
        <f>+LOOKUP($A45,INFIRMIERS!$B$8:$B$1048576,INFIRMIERS!BA$8:BA$1048576)</f>
        <v>NA</v>
      </c>
      <c r="CK45" s="9" t="str">
        <f>+LOOKUP($A45,INFIRMIERS!$B$8:$B$1048576,INFIRMIERS!BB$8:BB$1048576)</f>
        <v>NA</v>
      </c>
      <c r="CM45">
        <f t="shared" si="0"/>
        <v>0</v>
      </c>
    </row>
    <row r="46" spans="1:91" ht="16" thickBot="1">
      <c r="A46" s="12" t="str">
        <f>+PATIENTS!B47</f>
        <v>NA</v>
      </c>
      <c r="B46" s="12">
        <f>+PATIENTS!C47</f>
        <v>0</v>
      </c>
      <c r="C46" s="9">
        <f>+PATIENTS!D47</f>
        <v>0</v>
      </c>
      <c r="D46" s="9">
        <f>+PATIENTS!E47</f>
        <v>0</v>
      </c>
      <c r="E46" s="9">
        <f>+PATIENTS!F47</f>
        <v>0</v>
      </c>
      <c r="F46" s="9">
        <f>+PATIENTS!G47</f>
        <v>0</v>
      </c>
      <c r="G46" s="9">
        <f>+PATIENTS!H47</f>
        <v>0</v>
      </c>
      <c r="H46" s="9">
        <f>+PATIENTS!I47</f>
        <v>0</v>
      </c>
      <c r="I46" s="9">
        <f>+PATIENTS!J47</f>
        <v>0</v>
      </c>
      <c r="J46" s="9">
        <f>+PATIENTS!K47</f>
        <v>0</v>
      </c>
      <c r="K46" s="9">
        <f>+PATIENTS!L47</f>
        <v>0</v>
      </c>
      <c r="L46" s="9">
        <f>+PATIENTS!M47</f>
        <v>0</v>
      </c>
      <c r="M46" s="9">
        <f>+PATIENTS!N47</f>
        <v>0</v>
      </c>
      <c r="N46" s="9">
        <f>+PATIENTS!O47</f>
        <v>0</v>
      </c>
      <c r="O46" s="9">
        <f>+PATIENTS!P47</f>
        <v>0</v>
      </c>
      <c r="P46" s="9">
        <f>+PATIENTS!Q47</f>
        <v>0</v>
      </c>
      <c r="Q46" s="9">
        <f>+PATIENTS!R47</f>
        <v>0</v>
      </c>
      <c r="R46" s="9">
        <f>+PATIENTS!S47</f>
        <v>0</v>
      </c>
      <c r="S46" s="9">
        <f>+PATIENTS!T47</f>
        <v>0</v>
      </c>
      <c r="T46" s="9">
        <f>+PATIENTS!U47</f>
        <v>0</v>
      </c>
      <c r="U46" s="9">
        <f>+PATIENTS!V47</f>
        <v>0</v>
      </c>
      <c r="V46" s="9">
        <f>+PATIENTS!W47</f>
        <v>0</v>
      </c>
      <c r="W46" s="9">
        <f>+PATIENTS!X47</f>
        <v>0</v>
      </c>
      <c r="X46" s="9">
        <f>+PATIENTS!Y47</f>
        <v>0</v>
      </c>
      <c r="Y46" s="9">
        <f>+PATIENTS!Z47</f>
        <v>0</v>
      </c>
      <c r="Z46" s="9">
        <f>+PATIENTS!AA47</f>
        <v>0</v>
      </c>
      <c r="AA46" s="9">
        <f>+PATIENTS!AB47</f>
        <v>0</v>
      </c>
      <c r="AB46" s="9">
        <f>+PATIENTS!AC47</f>
        <v>0</v>
      </c>
      <c r="AC46" s="9">
        <f>+PATIENTS!AD47</f>
        <v>0</v>
      </c>
      <c r="AD46" s="9">
        <f>+PATIENTS!AE47</f>
        <v>0</v>
      </c>
      <c r="AE46" s="9">
        <f>+PATIENTS!AF47</f>
        <v>0</v>
      </c>
      <c r="AF46" s="9">
        <f>+PATIENTS!AG47</f>
        <v>0</v>
      </c>
      <c r="AG46" s="9">
        <f>+PATIENTS!AH47</f>
        <v>0</v>
      </c>
      <c r="AH46" s="9">
        <f>+PATIENTS!AI47</f>
        <v>0</v>
      </c>
      <c r="AI46" s="9">
        <f>+PATIENTS!AJ47</f>
        <v>0</v>
      </c>
      <c r="AJ46" s="9">
        <f>+PATIENTS!AK47</f>
        <v>0</v>
      </c>
      <c r="AK46" s="9">
        <f>+PATIENTS!AL47</f>
        <v>0</v>
      </c>
      <c r="AL46" s="11" t="str">
        <f>+LOOKUP($A46,INFIRMIERS!$B$8:$B$1048576,INFIRMIERS!C$8:C$1048576)</f>
        <v>NA</v>
      </c>
      <c r="AM46" s="11" t="str">
        <f>+LOOKUP($A46,INFIRMIERS!$B$8:$B$1048576,INFIRMIERS!D$8:D$1048576)</f>
        <v>NA</v>
      </c>
      <c r="AN46" s="11" t="str">
        <f>+LOOKUP($A46,INFIRMIERS!$B$8:$B$1048576,INFIRMIERS!E$8:E$1048576)</f>
        <v>NA</v>
      </c>
      <c r="AO46" s="11" t="str">
        <f>+LOOKUP($A46,INFIRMIERS!$B$8:$B$1048576,INFIRMIERS!F$8:F$1048576)</f>
        <v>NA</v>
      </c>
      <c r="AP46" s="11" t="str">
        <f>+LOOKUP($A46,INFIRMIERS!$B$8:$B$1048576,INFIRMIERS!G$8:G$1048576)</f>
        <v>NA</v>
      </c>
      <c r="AQ46" s="11" t="str">
        <f>+LOOKUP($A46,INFIRMIERS!$B$8:$B$1048576,INFIRMIERS!H$8:H$1048576)</f>
        <v>NA</v>
      </c>
      <c r="AR46" s="11" t="str">
        <f>+LOOKUP($A46,INFIRMIERS!$B$8:$B$1048576,INFIRMIERS!I$8:I$1048576)</f>
        <v>NA</v>
      </c>
      <c r="AS46" s="11" t="str">
        <f>+LOOKUP($A46,INFIRMIERS!$B$8:$B$1048576,INFIRMIERS!J$8:J$1048576)</f>
        <v>NA</v>
      </c>
      <c r="AT46" s="11" t="str">
        <f>+LOOKUP($A46,INFIRMIERS!$B$8:$B$1048576,INFIRMIERS!K$8:K$1048576)</f>
        <v>NA</v>
      </c>
      <c r="AU46" s="11" t="str">
        <f>+LOOKUP($A46,INFIRMIERS!$B$8:$B$1048576,INFIRMIERS!L$8:L$1048576)</f>
        <v>NA</v>
      </c>
      <c r="AV46" s="11" t="str">
        <f>+LOOKUP($A46,INFIRMIERS!$B$8:$B$1048576,INFIRMIERS!M$8:M$1048576)</f>
        <v>NA</v>
      </c>
      <c r="AW46" s="11" t="str">
        <f>+LOOKUP($A46,INFIRMIERS!$B$8:$B$1048576,INFIRMIERS!N$8:N$1048576)</f>
        <v>NA</v>
      </c>
      <c r="AX46" s="11" t="str">
        <f>+LOOKUP($A46,INFIRMIERS!$B$8:$B$1048576,INFIRMIERS!O$8:O$1048576)</f>
        <v>NA</v>
      </c>
      <c r="AY46" s="11" t="str">
        <f>+LOOKUP($A46,INFIRMIERS!$B$8:$B$1048576,INFIRMIERS!P$8:P$1048576)</f>
        <v>NA</v>
      </c>
      <c r="AZ46" s="11" t="str">
        <f>+LOOKUP($A46,INFIRMIERS!$B$8:$B$1048576,INFIRMIERS!Q$8:Q$1048576)</f>
        <v>NA</v>
      </c>
      <c r="BA46" s="11" t="str">
        <f>+LOOKUP($A46,INFIRMIERS!$B$8:$B$1048576,INFIRMIERS!R$8:R$1048576)</f>
        <v>NA</v>
      </c>
      <c r="BB46" s="11" t="str">
        <f>+LOOKUP($A46,INFIRMIERS!$B$8:$B$1048576,INFIRMIERS!S$8:S$1048576)</f>
        <v>NA</v>
      </c>
      <c r="BC46" s="11" t="str">
        <f>+LOOKUP($A46,INFIRMIERS!$B$8:$B$1048576,INFIRMIERS!T$8:T$1048576)</f>
        <v>NA</v>
      </c>
      <c r="BD46" s="11" t="str">
        <f>+LOOKUP($A46,INFIRMIERS!$B$8:$B$1048576,INFIRMIERS!U$8:U$1048576)</f>
        <v>NA</v>
      </c>
      <c r="BE46" s="11" t="str">
        <f>+LOOKUP($A46,INFIRMIERS!$B$8:$B$1048576,INFIRMIERS!V$8:V$1048576)</f>
        <v>NA</v>
      </c>
      <c r="BF46" s="11" t="str">
        <f>+LOOKUP($A46,INFIRMIERS!$B$8:$B$1048576,INFIRMIERS!W$8:W$1048576)</f>
        <v>NA</v>
      </c>
      <c r="BG46" s="11" t="str">
        <f>+LOOKUP($A46,INFIRMIERS!$B$8:$B$1048576,INFIRMIERS!X$8:X$1048576)</f>
        <v>NA</v>
      </c>
      <c r="BH46" s="11" t="str">
        <f>+LOOKUP($A46,INFIRMIERS!$B$8:$B$1048576,INFIRMIERS!Y$8:Y$1048576)</f>
        <v>NA</v>
      </c>
      <c r="BI46" s="11" t="str">
        <f>+LOOKUP($A46,INFIRMIERS!$B$8:$B$1048576,INFIRMIERS!Z$8:Z$1048576)</f>
        <v>NA</v>
      </c>
      <c r="BJ46" s="11" t="str">
        <f>+LOOKUP($A46,INFIRMIERS!$B$8:$B$1048576,INFIRMIERS!AA$8:AA$1048576)</f>
        <v>NA</v>
      </c>
      <c r="BK46" s="11" t="str">
        <f>+LOOKUP($A46,INFIRMIERS!$B$8:$B$1048576,INFIRMIERS!AB$8:AB$1048576)</f>
        <v>NA</v>
      </c>
      <c r="BL46" s="11" t="str">
        <f>+LOOKUP($A46,INFIRMIERS!$B$8:$B$1048576,INFIRMIERS!AC$8:AC$1048576)</f>
        <v>NA</v>
      </c>
      <c r="BM46" s="11" t="str">
        <f>+LOOKUP($A46,INFIRMIERS!$B$8:$B$1048576,INFIRMIERS!AD$8:AD$1048576)</f>
        <v>NA</v>
      </c>
      <c r="BN46" s="11" t="str">
        <f>+LOOKUP($A46,INFIRMIERS!$B$8:$B$1048576,INFIRMIERS!AE$8:AE$1048576)</f>
        <v>NA</v>
      </c>
      <c r="BO46" s="11" t="str">
        <f>+LOOKUP($A46,INFIRMIERS!$B$8:$B$1048576,INFIRMIERS!AF$8:AF$1048576)</f>
        <v>NA</v>
      </c>
      <c r="BP46" s="11" t="str">
        <f>+LOOKUP($A46,INFIRMIERS!$B$8:$B$1048576,INFIRMIERS!AG$8:AG$1048576)</f>
        <v>NA</v>
      </c>
      <c r="BQ46" s="11" t="str">
        <f>+LOOKUP($A46,INFIRMIERS!$B$8:$B$1048576,INFIRMIERS!AH$8:AH$1048576)</f>
        <v>NA</v>
      </c>
      <c r="BR46" s="11" t="str">
        <f>+LOOKUP($A46,INFIRMIERS!$B$8:$B$1048576,INFIRMIERS!AI$8:AI$1048576)</f>
        <v>NA</v>
      </c>
      <c r="BS46" s="11" t="str">
        <f>+LOOKUP($A46,INFIRMIERS!$B$8:$B$1048576,INFIRMIERS!AJ$8:AJ$1048576)</f>
        <v>NA</v>
      </c>
      <c r="BT46" s="11" t="str">
        <f>+LOOKUP($A46,INFIRMIERS!$B$8:$B$1048576,INFIRMIERS!AK$8:AK$1048576)</f>
        <v>NA</v>
      </c>
      <c r="BU46" s="11" t="str">
        <f>+LOOKUP($A46,INFIRMIERS!$B$8:$B$1048576,INFIRMIERS!AL$8:AL$1048576)</f>
        <v>NA</v>
      </c>
      <c r="BV46" s="11" t="str">
        <f>+LOOKUP($A46,INFIRMIERS!$B$8:$B$1048576,INFIRMIERS!AM$8:AM$1048576)</f>
        <v>NA</v>
      </c>
      <c r="BW46" s="11" t="str">
        <f>+LOOKUP($A46,INFIRMIERS!$B$8:$B$1048576,INFIRMIERS!AN$8:AN$1048576)</f>
        <v>NA</v>
      </c>
      <c r="BX46" s="11" t="str">
        <f>+LOOKUP($A46,INFIRMIERS!$B$8:$B$1048576,INFIRMIERS!AO$8:AO$1048576)</f>
        <v>NA</v>
      </c>
      <c r="BY46" s="11" t="str">
        <f>+LOOKUP($A46,INFIRMIERS!$B$8:$B$1048576,INFIRMIERS!AP$8:AP$1048576)</f>
        <v>NA</v>
      </c>
      <c r="BZ46" s="11" t="str">
        <f>+LOOKUP($A46,INFIRMIERS!$B$8:$B$1048576,INFIRMIERS!AQ$8:AQ$1048576)</f>
        <v>NA</v>
      </c>
      <c r="CA46" s="11" t="str">
        <f>+LOOKUP($A46,INFIRMIERS!$B$8:$B$1048576,INFIRMIERS!AR$8:AR$1048576)</f>
        <v>NA</v>
      </c>
      <c r="CB46" s="11" t="str">
        <f>+LOOKUP($A46,INFIRMIERS!$B$8:$B$1048576,INFIRMIERS!AS$8:AS$1048576)</f>
        <v>NA</v>
      </c>
      <c r="CC46" s="11" t="str">
        <f>+LOOKUP($A46,INFIRMIERS!$B$8:$B$1048576,INFIRMIERS!AT$8:AT$1048576)</f>
        <v>NA</v>
      </c>
      <c r="CD46" s="11" t="str">
        <f>+LOOKUP($A46,INFIRMIERS!$B$8:$B$1048576,INFIRMIERS!AU$8:AU$1048576)</f>
        <v>NA</v>
      </c>
      <c r="CE46" s="11" t="str">
        <f>+LOOKUP($A46,INFIRMIERS!$B$8:$B$1048576,INFIRMIERS!AV$8:AV$1048576)</f>
        <v>NA</v>
      </c>
      <c r="CF46" s="11" t="str">
        <f>+LOOKUP($A46,INFIRMIERS!$B$8:$B$1048576,INFIRMIERS!AW$8:AW$1048576)</f>
        <v>NA</v>
      </c>
      <c r="CG46" s="11" t="str">
        <f>+LOOKUP($A46,INFIRMIERS!$B$8:$B$1048576,INFIRMIERS!AX$8:AX$1048576)</f>
        <v>NA</v>
      </c>
      <c r="CH46" s="11" t="str">
        <f>+LOOKUP($A46,INFIRMIERS!$B$8:$B$1048576,INFIRMIERS!AY$8:AY$1048576)</f>
        <v>NA</v>
      </c>
      <c r="CI46" s="11" t="str">
        <f>+LOOKUP($A46,INFIRMIERS!$B$8:$B$1048576,INFIRMIERS!AZ$8:AZ$1048576)</f>
        <v>NA</v>
      </c>
      <c r="CJ46" s="11" t="str">
        <f>+LOOKUP($A46,INFIRMIERS!$B$8:$B$1048576,INFIRMIERS!BA$8:BA$1048576)</f>
        <v>NA</v>
      </c>
      <c r="CK46" s="9" t="str">
        <f>+LOOKUP($A46,INFIRMIERS!$B$8:$B$1048576,INFIRMIERS!BB$8:BB$1048576)</f>
        <v>NA</v>
      </c>
      <c r="CM46">
        <f t="shared" si="0"/>
        <v>0</v>
      </c>
    </row>
    <row r="47" spans="1:91" ht="16" thickBot="1">
      <c r="A47" s="12" t="str">
        <f>+PATIENTS!B48</f>
        <v>NA</v>
      </c>
      <c r="B47" s="12">
        <f>+PATIENTS!C48</f>
        <v>0</v>
      </c>
      <c r="C47" s="9">
        <f>+PATIENTS!D48</f>
        <v>0</v>
      </c>
      <c r="D47" s="9">
        <f>+PATIENTS!E48</f>
        <v>0</v>
      </c>
      <c r="E47" s="9">
        <f>+PATIENTS!F48</f>
        <v>0</v>
      </c>
      <c r="F47" s="9">
        <f>+PATIENTS!G48</f>
        <v>0</v>
      </c>
      <c r="G47" s="9">
        <f>+PATIENTS!H48</f>
        <v>0</v>
      </c>
      <c r="H47" s="9">
        <f>+PATIENTS!I48</f>
        <v>0</v>
      </c>
      <c r="I47" s="9">
        <f>+PATIENTS!J48</f>
        <v>0</v>
      </c>
      <c r="J47" s="9">
        <f>+PATIENTS!K48</f>
        <v>0</v>
      </c>
      <c r="K47" s="9">
        <f>+PATIENTS!L48</f>
        <v>0</v>
      </c>
      <c r="L47" s="9">
        <f>+PATIENTS!M48</f>
        <v>0</v>
      </c>
      <c r="M47" s="9">
        <f>+PATIENTS!N48</f>
        <v>0</v>
      </c>
      <c r="N47" s="9">
        <f>+PATIENTS!O48</f>
        <v>0</v>
      </c>
      <c r="O47" s="9">
        <f>+PATIENTS!P48</f>
        <v>0</v>
      </c>
      <c r="P47" s="9">
        <f>+PATIENTS!Q48</f>
        <v>0</v>
      </c>
      <c r="Q47" s="9">
        <f>+PATIENTS!R48</f>
        <v>0</v>
      </c>
      <c r="R47" s="9">
        <f>+PATIENTS!S48</f>
        <v>0</v>
      </c>
      <c r="S47" s="9">
        <f>+PATIENTS!T48</f>
        <v>0</v>
      </c>
      <c r="T47" s="9">
        <f>+PATIENTS!U48</f>
        <v>0</v>
      </c>
      <c r="U47" s="9">
        <f>+PATIENTS!V48</f>
        <v>0</v>
      </c>
      <c r="V47" s="9">
        <f>+PATIENTS!W48</f>
        <v>0</v>
      </c>
      <c r="W47" s="9">
        <f>+PATIENTS!X48</f>
        <v>0</v>
      </c>
      <c r="X47" s="9">
        <f>+PATIENTS!Y48</f>
        <v>0</v>
      </c>
      <c r="Y47" s="9">
        <f>+PATIENTS!Z48</f>
        <v>0</v>
      </c>
      <c r="Z47" s="9">
        <f>+PATIENTS!AA48</f>
        <v>0</v>
      </c>
      <c r="AA47" s="9">
        <f>+PATIENTS!AB48</f>
        <v>0</v>
      </c>
      <c r="AB47" s="9">
        <f>+PATIENTS!AC48</f>
        <v>0</v>
      </c>
      <c r="AC47" s="9">
        <f>+PATIENTS!AD48</f>
        <v>0</v>
      </c>
      <c r="AD47" s="9">
        <f>+PATIENTS!AE48</f>
        <v>0</v>
      </c>
      <c r="AE47" s="9">
        <f>+PATIENTS!AF48</f>
        <v>0</v>
      </c>
      <c r="AF47" s="9">
        <f>+PATIENTS!AG48</f>
        <v>0</v>
      </c>
      <c r="AG47" s="9">
        <f>+PATIENTS!AH48</f>
        <v>0</v>
      </c>
      <c r="AH47" s="9">
        <f>+PATIENTS!AI48</f>
        <v>0</v>
      </c>
      <c r="AI47" s="9">
        <f>+PATIENTS!AJ48</f>
        <v>0</v>
      </c>
      <c r="AJ47" s="9">
        <f>+PATIENTS!AK48</f>
        <v>0</v>
      </c>
      <c r="AK47" s="9">
        <f>+PATIENTS!AL48</f>
        <v>0</v>
      </c>
      <c r="AL47" s="11" t="str">
        <f>+LOOKUP($A47,INFIRMIERS!$B$8:$B$1048576,INFIRMIERS!C$8:C$1048576)</f>
        <v>NA</v>
      </c>
      <c r="AM47" s="11" t="str">
        <f>+LOOKUP($A47,INFIRMIERS!$B$8:$B$1048576,INFIRMIERS!D$8:D$1048576)</f>
        <v>NA</v>
      </c>
      <c r="AN47" s="11" t="str">
        <f>+LOOKUP($A47,INFIRMIERS!$B$8:$B$1048576,INFIRMIERS!E$8:E$1048576)</f>
        <v>NA</v>
      </c>
      <c r="AO47" s="11" t="str">
        <f>+LOOKUP($A47,INFIRMIERS!$B$8:$B$1048576,INFIRMIERS!F$8:F$1048576)</f>
        <v>NA</v>
      </c>
      <c r="AP47" s="11" t="str">
        <f>+LOOKUP($A47,INFIRMIERS!$B$8:$B$1048576,INFIRMIERS!G$8:G$1048576)</f>
        <v>NA</v>
      </c>
      <c r="AQ47" s="11" t="str">
        <f>+LOOKUP($A47,INFIRMIERS!$B$8:$B$1048576,INFIRMIERS!H$8:H$1048576)</f>
        <v>NA</v>
      </c>
      <c r="AR47" s="11" t="str">
        <f>+LOOKUP($A47,INFIRMIERS!$B$8:$B$1048576,INFIRMIERS!I$8:I$1048576)</f>
        <v>NA</v>
      </c>
      <c r="AS47" s="11" t="str">
        <f>+LOOKUP($A47,INFIRMIERS!$B$8:$B$1048576,INFIRMIERS!J$8:J$1048576)</f>
        <v>NA</v>
      </c>
      <c r="AT47" s="11" t="str">
        <f>+LOOKUP($A47,INFIRMIERS!$B$8:$B$1048576,INFIRMIERS!K$8:K$1048576)</f>
        <v>NA</v>
      </c>
      <c r="AU47" s="11" t="str">
        <f>+LOOKUP($A47,INFIRMIERS!$B$8:$B$1048576,INFIRMIERS!L$8:L$1048576)</f>
        <v>NA</v>
      </c>
      <c r="AV47" s="11" t="str">
        <f>+LOOKUP($A47,INFIRMIERS!$B$8:$B$1048576,INFIRMIERS!M$8:M$1048576)</f>
        <v>NA</v>
      </c>
      <c r="AW47" s="11" t="str">
        <f>+LOOKUP($A47,INFIRMIERS!$B$8:$B$1048576,INFIRMIERS!N$8:N$1048576)</f>
        <v>NA</v>
      </c>
      <c r="AX47" s="11" t="str">
        <f>+LOOKUP($A47,INFIRMIERS!$B$8:$B$1048576,INFIRMIERS!O$8:O$1048576)</f>
        <v>NA</v>
      </c>
      <c r="AY47" s="11" t="str">
        <f>+LOOKUP($A47,INFIRMIERS!$B$8:$B$1048576,INFIRMIERS!P$8:P$1048576)</f>
        <v>NA</v>
      </c>
      <c r="AZ47" s="11" t="str">
        <f>+LOOKUP($A47,INFIRMIERS!$B$8:$B$1048576,INFIRMIERS!Q$8:Q$1048576)</f>
        <v>NA</v>
      </c>
      <c r="BA47" s="11" t="str">
        <f>+LOOKUP($A47,INFIRMIERS!$B$8:$B$1048576,INFIRMIERS!R$8:R$1048576)</f>
        <v>NA</v>
      </c>
      <c r="BB47" s="11" t="str">
        <f>+LOOKUP($A47,INFIRMIERS!$B$8:$B$1048576,INFIRMIERS!S$8:S$1048576)</f>
        <v>NA</v>
      </c>
      <c r="BC47" s="11" t="str">
        <f>+LOOKUP($A47,INFIRMIERS!$B$8:$B$1048576,INFIRMIERS!T$8:T$1048576)</f>
        <v>NA</v>
      </c>
      <c r="BD47" s="11" t="str">
        <f>+LOOKUP($A47,INFIRMIERS!$B$8:$B$1048576,INFIRMIERS!U$8:U$1048576)</f>
        <v>NA</v>
      </c>
      <c r="BE47" s="11" t="str">
        <f>+LOOKUP($A47,INFIRMIERS!$B$8:$B$1048576,INFIRMIERS!V$8:V$1048576)</f>
        <v>NA</v>
      </c>
      <c r="BF47" s="11" t="str">
        <f>+LOOKUP($A47,INFIRMIERS!$B$8:$B$1048576,INFIRMIERS!W$8:W$1048576)</f>
        <v>NA</v>
      </c>
      <c r="BG47" s="11" t="str">
        <f>+LOOKUP($A47,INFIRMIERS!$B$8:$B$1048576,INFIRMIERS!X$8:X$1048576)</f>
        <v>NA</v>
      </c>
      <c r="BH47" s="11" t="str">
        <f>+LOOKUP($A47,INFIRMIERS!$B$8:$B$1048576,INFIRMIERS!Y$8:Y$1048576)</f>
        <v>NA</v>
      </c>
      <c r="BI47" s="11" t="str">
        <f>+LOOKUP($A47,INFIRMIERS!$B$8:$B$1048576,INFIRMIERS!Z$8:Z$1048576)</f>
        <v>NA</v>
      </c>
      <c r="BJ47" s="11" t="str">
        <f>+LOOKUP($A47,INFIRMIERS!$B$8:$B$1048576,INFIRMIERS!AA$8:AA$1048576)</f>
        <v>NA</v>
      </c>
      <c r="BK47" s="11" t="str">
        <f>+LOOKUP($A47,INFIRMIERS!$B$8:$B$1048576,INFIRMIERS!AB$8:AB$1048576)</f>
        <v>NA</v>
      </c>
      <c r="BL47" s="11" t="str">
        <f>+LOOKUP($A47,INFIRMIERS!$B$8:$B$1048576,INFIRMIERS!AC$8:AC$1048576)</f>
        <v>NA</v>
      </c>
      <c r="BM47" s="11" t="str">
        <f>+LOOKUP($A47,INFIRMIERS!$B$8:$B$1048576,INFIRMIERS!AD$8:AD$1048576)</f>
        <v>NA</v>
      </c>
      <c r="BN47" s="11" t="str">
        <f>+LOOKUP($A47,INFIRMIERS!$B$8:$B$1048576,INFIRMIERS!AE$8:AE$1048576)</f>
        <v>NA</v>
      </c>
      <c r="BO47" s="11" t="str">
        <f>+LOOKUP($A47,INFIRMIERS!$B$8:$B$1048576,INFIRMIERS!AF$8:AF$1048576)</f>
        <v>NA</v>
      </c>
      <c r="BP47" s="11" t="str">
        <f>+LOOKUP($A47,INFIRMIERS!$B$8:$B$1048576,INFIRMIERS!AG$8:AG$1048576)</f>
        <v>NA</v>
      </c>
      <c r="BQ47" s="11" t="str">
        <f>+LOOKUP($A47,INFIRMIERS!$B$8:$B$1048576,INFIRMIERS!AH$8:AH$1048576)</f>
        <v>NA</v>
      </c>
      <c r="BR47" s="11" t="str">
        <f>+LOOKUP($A47,INFIRMIERS!$B$8:$B$1048576,INFIRMIERS!AI$8:AI$1048576)</f>
        <v>NA</v>
      </c>
      <c r="BS47" s="11" t="str">
        <f>+LOOKUP($A47,INFIRMIERS!$B$8:$B$1048576,INFIRMIERS!AJ$8:AJ$1048576)</f>
        <v>NA</v>
      </c>
      <c r="BT47" s="11" t="str">
        <f>+LOOKUP($A47,INFIRMIERS!$B$8:$B$1048576,INFIRMIERS!AK$8:AK$1048576)</f>
        <v>NA</v>
      </c>
      <c r="BU47" s="11" t="str">
        <f>+LOOKUP($A47,INFIRMIERS!$B$8:$B$1048576,INFIRMIERS!AL$8:AL$1048576)</f>
        <v>NA</v>
      </c>
      <c r="BV47" s="11" t="str">
        <f>+LOOKUP($A47,INFIRMIERS!$B$8:$B$1048576,INFIRMIERS!AM$8:AM$1048576)</f>
        <v>NA</v>
      </c>
      <c r="BW47" s="11" t="str">
        <f>+LOOKUP($A47,INFIRMIERS!$B$8:$B$1048576,INFIRMIERS!AN$8:AN$1048576)</f>
        <v>NA</v>
      </c>
      <c r="BX47" s="11" t="str">
        <f>+LOOKUP($A47,INFIRMIERS!$B$8:$B$1048576,INFIRMIERS!AO$8:AO$1048576)</f>
        <v>NA</v>
      </c>
      <c r="BY47" s="11" t="str">
        <f>+LOOKUP($A47,INFIRMIERS!$B$8:$B$1048576,INFIRMIERS!AP$8:AP$1048576)</f>
        <v>NA</v>
      </c>
      <c r="BZ47" s="11" t="str">
        <f>+LOOKUP($A47,INFIRMIERS!$B$8:$B$1048576,INFIRMIERS!AQ$8:AQ$1048576)</f>
        <v>NA</v>
      </c>
      <c r="CA47" s="11" t="str">
        <f>+LOOKUP($A47,INFIRMIERS!$B$8:$B$1048576,INFIRMIERS!AR$8:AR$1048576)</f>
        <v>NA</v>
      </c>
      <c r="CB47" s="11" t="str">
        <f>+LOOKUP($A47,INFIRMIERS!$B$8:$B$1048576,INFIRMIERS!AS$8:AS$1048576)</f>
        <v>NA</v>
      </c>
      <c r="CC47" s="11" t="str">
        <f>+LOOKUP($A47,INFIRMIERS!$B$8:$B$1048576,INFIRMIERS!AT$8:AT$1048576)</f>
        <v>NA</v>
      </c>
      <c r="CD47" s="11" t="str">
        <f>+LOOKUP($A47,INFIRMIERS!$B$8:$B$1048576,INFIRMIERS!AU$8:AU$1048576)</f>
        <v>NA</v>
      </c>
      <c r="CE47" s="11" t="str">
        <f>+LOOKUP($A47,INFIRMIERS!$B$8:$B$1048576,INFIRMIERS!AV$8:AV$1048576)</f>
        <v>NA</v>
      </c>
      <c r="CF47" s="11" t="str">
        <f>+LOOKUP($A47,INFIRMIERS!$B$8:$B$1048576,INFIRMIERS!AW$8:AW$1048576)</f>
        <v>NA</v>
      </c>
      <c r="CG47" s="11" t="str">
        <f>+LOOKUP($A47,INFIRMIERS!$B$8:$B$1048576,INFIRMIERS!AX$8:AX$1048576)</f>
        <v>NA</v>
      </c>
      <c r="CH47" s="11" t="str">
        <f>+LOOKUP($A47,INFIRMIERS!$B$8:$B$1048576,INFIRMIERS!AY$8:AY$1048576)</f>
        <v>NA</v>
      </c>
      <c r="CI47" s="11" t="str">
        <f>+LOOKUP($A47,INFIRMIERS!$B$8:$B$1048576,INFIRMIERS!AZ$8:AZ$1048576)</f>
        <v>NA</v>
      </c>
      <c r="CJ47" s="11" t="str">
        <f>+LOOKUP($A47,INFIRMIERS!$B$8:$B$1048576,INFIRMIERS!BA$8:BA$1048576)</f>
        <v>NA</v>
      </c>
      <c r="CK47" s="9" t="str">
        <f>+LOOKUP($A47,INFIRMIERS!$B$8:$B$1048576,INFIRMIERS!BB$8:BB$1048576)</f>
        <v>NA</v>
      </c>
      <c r="CM47">
        <f t="shared" si="0"/>
        <v>0</v>
      </c>
    </row>
    <row r="48" spans="1:91" ht="16" thickBot="1">
      <c r="A48" s="12" t="str">
        <f>+PATIENTS!B49</f>
        <v>NA</v>
      </c>
      <c r="B48" s="12">
        <f>+PATIENTS!C49</f>
        <v>0</v>
      </c>
      <c r="C48" s="9">
        <f>+PATIENTS!D49</f>
        <v>0</v>
      </c>
      <c r="D48" s="9">
        <f>+PATIENTS!E49</f>
        <v>0</v>
      </c>
      <c r="E48" s="9">
        <f>+PATIENTS!F49</f>
        <v>0</v>
      </c>
      <c r="F48" s="9">
        <f>+PATIENTS!G49</f>
        <v>0</v>
      </c>
      <c r="G48" s="9">
        <f>+PATIENTS!H49</f>
        <v>0</v>
      </c>
      <c r="H48" s="9">
        <f>+PATIENTS!I49</f>
        <v>0</v>
      </c>
      <c r="I48" s="9">
        <f>+PATIENTS!J49</f>
        <v>0</v>
      </c>
      <c r="J48" s="9">
        <f>+PATIENTS!K49</f>
        <v>0</v>
      </c>
      <c r="K48" s="9">
        <f>+PATIENTS!L49</f>
        <v>0</v>
      </c>
      <c r="L48" s="9">
        <f>+PATIENTS!M49</f>
        <v>0</v>
      </c>
      <c r="M48" s="9">
        <f>+PATIENTS!N49</f>
        <v>0</v>
      </c>
      <c r="N48" s="9">
        <f>+PATIENTS!O49</f>
        <v>0</v>
      </c>
      <c r="O48" s="9">
        <f>+PATIENTS!P49</f>
        <v>0</v>
      </c>
      <c r="P48" s="9">
        <f>+PATIENTS!Q49</f>
        <v>0</v>
      </c>
      <c r="Q48" s="9">
        <f>+PATIENTS!R49</f>
        <v>0</v>
      </c>
      <c r="R48" s="9">
        <f>+PATIENTS!S49</f>
        <v>0</v>
      </c>
      <c r="S48" s="9">
        <f>+PATIENTS!T49</f>
        <v>0</v>
      </c>
      <c r="T48" s="9">
        <f>+PATIENTS!U49</f>
        <v>0</v>
      </c>
      <c r="U48" s="9">
        <f>+PATIENTS!V49</f>
        <v>0</v>
      </c>
      <c r="V48" s="9">
        <f>+PATIENTS!W49</f>
        <v>0</v>
      </c>
      <c r="W48" s="9">
        <f>+PATIENTS!X49</f>
        <v>0</v>
      </c>
      <c r="X48" s="9">
        <f>+PATIENTS!Y49</f>
        <v>0</v>
      </c>
      <c r="Y48" s="9">
        <f>+PATIENTS!Z49</f>
        <v>0</v>
      </c>
      <c r="Z48" s="9">
        <f>+PATIENTS!AA49</f>
        <v>0</v>
      </c>
      <c r="AA48" s="9">
        <f>+PATIENTS!AB49</f>
        <v>0</v>
      </c>
      <c r="AB48" s="9">
        <f>+PATIENTS!AC49</f>
        <v>0</v>
      </c>
      <c r="AC48" s="9">
        <f>+PATIENTS!AD49</f>
        <v>0</v>
      </c>
      <c r="AD48" s="9">
        <f>+PATIENTS!AE49</f>
        <v>0</v>
      </c>
      <c r="AE48" s="9">
        <f>+PATIENTS!AF49</f>
        <v>0</v>
      </c>
      <c r="AF48" s="9">
        <f>+PATIENTS!AG49</f>
        <v>0</v>
      </c>
      <c r="AG48" s="9">
        <f>+PATIENTS!AH49</f>
        <v>0</v>
      </c>
      <c r="AH48" s="9">
        <f>+PATIENTS!AI49</f>
        <v>0</v>
      </c>
      <c r="AI48" s="9">
        <f>+PATIENTS!AJ49</f>
        <v>0</v>
      </c>
      <c r="AJ48" s="9">
        <f>+PATIENTS!AK49</f>
        <v>0</v>
      </c>
      <c r="AK48" s="9">
        <f>+PATIENTS!AL49</f>
        <v>0</v>
      </c>
      <c r="AL48" s="11" t="str">
        <f>+LOOKUP($A48,INFIRMIERS!$B$8:$B$1048576,INFIRMIERS!C$8:C$1048576)</f>
        <v>NA</v>
      </c>
      <c r="AM48" s="11" t="str">
        <f>+LOOKUP($A48,INFIRMIERS!$B$8:$B$1048576,INFIRMIERS!D$8:D$1048576)</f>
        <v>NA</v>
      </c>
      <c r="AN48" s="11" t="str">
        <f>+LOOKUP($A48,INFIRMIERS!$B$8:$B$1048576,INFIRMIERS!E$8:E$1048576)</f>
        <v>NA</v>
      </c>
      <c r="AO48" s="11" t="str">
        <f>+LOOKUP($A48,INFIRMIERS!$B$8:$B$1048576,INFIRMIERS!F$8:F$1048576)</f>
        <v>NA</v>
      </c>
      <c r="AP48" s="11" t="str">
        <f>+LOOKUP($A48,INFIRMIERS!$B$8:$B$1048576,INFIRMIERS!G$8:G$1048576)</f>
        <v>NA</v>
      </c>
      <c r="AQ48" s="11" t="str">
        <f>+LOOKUP($A48,INFIRMIERS!$B$8:$B$1048576,INFIRMIERS!H$8:H$1048576)</f>
        <v>NA</v>
      </c>
      <c r="AR48" s="11" t="str">
        <f>+LOOKUP($A48,INFIRMIERS!$B$8:$B$1048576,INFIRMIERS!I$8:I$1048576)</f>
        <v>NA</v>
      </c>
      <c r="AS48" s="11" t="str">
        <f>+LOOKUP($A48,INFIRMIERS!$B$8:$B$1048576,INFIRMIERS!J$8:J$1048576)</f>
        <v>NA</v>
      </c>
      <c r="AT48" s="11" t="str">
        <f>+LOOKUP($A48,INFIRMIERS!$B$8:$B$1048576,INFIRMIERS!K$8:K$1048576)</f>
        <v>NA</v>
      </c>
      <c r="AU48" s="11" t="str">
        <f>+LOOKUP($A48,INFIRMIERS!$B$8:$B$1048576,INFIRMIERS!L$8:L$1048576)</f>
        <v>NA</v>
      </c>
      <c r="AV48" s="11" t="str">
        <f>+LOOKUP($A48,INFIRMIERS!$B$8:$B$1048576,INFIRMIERS!M$8:M$1048576)</f>
        <v>NA</v>
      </c>
      <c r="AW48" s="11" t="str">
        <f>+LOOKUP($A48,INFIRMIERS!$B$8:$B$1048576,INFIRMIERS!N$8:N$1048576)</f>
        <v>NA</v>
      </c>
      <c r="AX48" s="11" t="str">
        <f>+LOOKUP($A48,INFIRMIERS!$B$8:$B$1048576,INFIRMIERS!O$8:O$1048576)</f>
        <v>NA</v>
      </c>
      <c r="AY48" s="11" t="str">
        <f>+LOOKUP($A48,INFIRMIERS!$B$8:$B$1048576,INFIRMIERS!P$8:P$1048576)</f>
        <v>NA</v>
      </c>
      <c r="AZ48" s="11" t="str">
        <f>+LOOKUP($A48,INFIRMIERS!$B$8:$B$1048576,INFIRMIERS!Q$8:Q$1048576)</f>
        <v>NA</v>
      </c>
      <c r="BA48" s="11" t="str">
        <f>+LOOKUP($A48,INFIRMIERS!$B$8:$B$1048576,INFIRMIERS!R$8:R$1048576)</f>
        <v>NA</v>
      </c>
      <c r="BB48" s="11" t="str">
        <f>+LOOKUP($A48,INFIRMIERS!$B$8:$B$1048576,INFIRMIERS!S$8:S$1048576)</f>
        <v>NA</v>
      </c>
      <c r="BC48" s="11" t="str">
        <f>+LOOKUP($A48,INFIRMIERS!$B$8:$B$1048576,INFIRMIERS!T$8:T$1048576)</f>
        <v>NA</v>
      </c>
      <c r="BD48" s="11" t="str">
        <f>+LOOKUP($A48,INFIRMIERS!$B$8:$B$1048576,INFIRMIERS!U$8:U$1048576)</f>
        <v>NA</v>
      </c>
      <c r="BE48" s="11" t="str">
        <f>+LOOKUP($A48,INFIRMIERS!$B$8:$B$1048576,INFIRMIERS!V$8:V$1048576)</f>
        <v>NA</v>
      </c>
      <c r="BF48" s="11" t="str">
        <f>+LOOKUP($A48,INFIRMIERS!$B$8:$B$1048576,INFIRMIERS!W$8:W$1048576)</f>
        <v>NA</v>
      </c>
      <c r="BG48" s="11" t="str">
        <f>+LOOKUP($A48,INFIRMIERS!$B$8:$B$1048576,INFIRMIERS!X$8:X$1048576)</f>
        <v>NA</v>
      </c>
      <c r="BH48" s="11" t="str">
        <f>+LOOKUP($A48,INFIRMIERS!$B$8:$B$1048576,INFIRMIERS!Y$8:Y$1048576)</f>
        <v>NA</v>
      </c>
      <c r="BI48" s="11" t="str">
        <f>+LOOKUP($A48,INFIRMIERS!$B$8:$B$1048576,INFIRMIERS!Z$8:Z$1048576)</f>
        <v>NA</v>
      </c>
      <c r="BJ48" s="11" t="str">
        <f>+LOOKUP($A48,INFIRMIERS!$B$8:$B$1048576,INFIRMIERS!AA$8:AA$1048576)</f>
        <v>NA</v>
      </c>
      <c r="BK48" s="11" t="str">
        <f>+LOOKUP($A48,INFIRMIERS!$B$8:$B$1048576,INFIRMIERS!AB$8:AB$1048576)</f>
        <v>NA</v>
      </c>
      <c r="BL48" s="11" t="str">
        <f>+LOOKUP($A48,INFIRMIERS!$B$8:$B$1048576,INFIRMIERS!AC$8:AC$1048576)</f>
        <v>NA</v>
      </c>
      <c r="BM48" s="11" t="str">
        <f>+LOOKUP($A48,INFIRMIERS!$B$8:$B$1048576,INFIRMIERS!AD$8:AD$1048576)</f>
        <v>NA</v>
      </c>
      <c r="BN48" s="11" t="str">
        <f>+LOOKUP($A48,INFIRMIERS!$B$8:$B$1048576,INFIRMIERS!AE$8:AE$1048576)</f>
        <v>NA</v>
      </c>
      <c r="BO48" s="11" t="str">
        <f>+LOOKUP($A48,INFIRMIERS!$B$8:$B$1048576,INFIRMIERS!AF$8:AF$1048576)</f>
        <v>NA</v>
      </c>
      <c r="BP48" s="11" t="str">
        <f>+LOOKUP($A48,INFIRMIERS!$B$8:$B$1048576,INFIRMIERS!AG$8:AG$1048576)</f>
        <v>NA</v>
      </c>
      <c r="BQ48" s="11" t="str">
        <f>+LOOKUP($A48,INFIRMIERS!$B$8:$B$1048576,INFIRMIERS!AH$8:AH$1048576)</f>
        <v>NA</v>
      </c>
      <c r="BR48" s="11" t="str">
        <f>+LOOKUP($A48,INFIRMIERS!$B$8:$B$1048576,INFIRMIERS!AI$8:AI$1048576)</f>
        <v>NA</v>
      </c>
      <c r="BS48" s="11" t="str">
        <f>+LOOKUP($A48,INFIRMIERS!$B$8:$B$1048576,INFIRMIERS!AJ$8:AJ$1048576)</f>
        <v>NA</v>
      </c>
      <c r="BT48" s="11" t="str">
        <f>+LOOKUP($A48,INFIRMIERS!$B$8:$B$1048576,INFIRMIERS!AK$8:AK$1048576)</f>
        <v>NA</v>
      </c>
      <c r="BU48" s="11" t="str">
        <f>+LOOKUP($A48,INFIRMIERS!$B$8:$B$1048576,INFIRMIERS!AL$8:AL$1048576)</f>
        <v>NA</v>
      </c>
      <c r="BV48" s="11" t="str">
        <f>+LOOKUP($A48,INFIRMIERS!$B$8:$B$1048576,INFIRMIERS!AM$8:AM$1048576)</f>
        <v>NA</v>
      </c>
      <c r="BW48" s="11" t="str">
        <f>+LOOKUP($A48,INFIRMIERS!$B$8:$B$1048576,INFIRMIERS!AN$8:AN$1048576)</f>
        <v>NA</v>
      </c>
      <c r="BX48" s="11" t="str">
        <f>+LOOKUP($A48,INFIRMIERS!$B$8:$B$1048576,INFIRMIERS!AO$8:AO$1048576)</f>
        <v>NA</v>
      </c>
      <c r="BY48" s="11" t="str">
        <f>+LOOKUP($A48,INFIRMIERS!$B$8:$B$1048576,INFIRMIERS!AP$8:AP$1048576)</f>
        <v>NA</v>
      </c>
      <c r="BZ48" s="11" t="str">
        <f>+LOOKUP($A48,INFIRMIERS!$B$8:$B$1048576,INFIRMIERS!AQ$8:AQ$1048576)</f>
        <v>NA</v>
      </c>
      <c r="CA48" s="11" t="str">
        <f>+LOOKUP($A48,INFIRMIERS!$B$8:$B$1048576,INFIRMIERS!AR$8:AR$1048576)</f>
        <v>NA</v>
      </c>
      <c r="CB48" s="11" t="str">
        <f>+LOOKUP($A48,INFIRMIERS!$B$8:$B$1048576,INFIRMIERS!AS$8:AS$1048576)</f>
        <v>NA</v>
      </c>
      <c r="CC48" s="11" t="str">
        <f>+LOOKUP($A48,INFIRMIERS!$B$8:$B$1048576,INFIRMIERS!AT$8:AT$1048576)</f>
        <v>NA</v>
      </c>
      <c r="CD48" s="11" t="str">
        <f>+LOOKUP($A48,INFIRMIERS!$B$8:$B$1048576,INFIRMIERS!AU$8:AU$1048576)</f>
        <v>NA</v>
      </c>
      <c r="CE48" s="11" t="str">
        <f>+LOOKUP($A48,INFIRMIERS!$B$8:$B$1048576,INFIRMIERS!AV$8:AV$1048576)</f>
        <v>NA</v>
      </c>
      <c r="CF48" s="11" t="str">
        <f>+LOOKUP($A48,INFIRMIERS!$B$8:$B$1048576,INFIRMIERS!AW$8:AW$1048576)</f>
        <v>NA</v>
      </c>
      <c r="CG48" s="11" t="str">
        <f>+LOOKUP($A48,INFIRMIERS!$B$8:$B$1048576,INFIRMIERS!AX$8:AX$1048576)</f>
        <v>NA</v>
      </c>
      <c r="CH48" s="11" t="str">
        <f>+LOOKUP($A48,INFIRMIERS!$B$8:$B$1048576,INFIRMIERS!AY$8:AY$1048576)</f>
        <v>NA</v>
      </c>
      <c r="CI48" s="11" t="str">
        <f>+LOOKUP($A48,INFIRMIERS!$B$8:$B$1048576,INFIRMIERS!AZ$8:AZ$1048576)</f>
        <v>NA</v>
      </c>
      <c r="CJ48" s="11" t="str">
        <f>+LOOKUP($A48,INFIRMIERS!$B$8:$B$1048576,INFIRMIERS!BA$8:BA$1048576)</f>
        <v>NA</v>
      </c>
      <c r="CK48" s="9" t="str">
        <f>+LOOKUP($A48,INFIRMIERS!$B$8:$B$1048576,INFIRMIERS!BB$8:BB$1048576)</f>
        <v>NA</v>
      </c>
      <c r="CM48">
        <f t="shared" si="0"/>
        <v>0</v>
      </c>
    </row>
    <row r="49" spans="1:91" ht="16" thickBot="1">
      <c r="A49" s="12" t="str">
        <f>+PATIENTS!B50</f>
        <v>NA</v>
      </c>
      <c r="B49" s="12">
        <f>+PATIENTS!C50</f>
        <v>0</v>
      </c>
      <c r="C49" s="9">
        <f>+PATIENTS!D50</f>
        <v>0</v>
      </c>
      <c r="D49" s="9">
        <f>+PATIENTS!E50</f>
        <v>0</v>
      </c>
      <c r="E49" s="9">
        <f>+PATIENTS!F50</f>
        <v>0</v>
      </c>
      <c r="F49" s="9">
        <f>+PATIENTS!G50</f>
        <v>0</v>
      </c>
      <c r="G49" s="9">
        <f>+PATIENTS!H50</f>
        <v>0</v>
      </c>
      <c r="H49" s="9">
        <f>+PATIENTS!I50</f>
        <v>0</v>
      </c>
      <c r="I49" s="9">
        <f>+PATIENTS!J50</f>
        <v>0</v>
      </c>
      <c r="J49" s="9">
        <f>+PATIENTS!K50</f>
        <v>0</v>
      </c>
      <c r="K49" s="9">
        <f>+PATIENTS!L50</f>
        <v>0</v>
      </c>
      <c r="L49" s="9">
        <f>+PATIENTS!M50</f>
        <v>0</v>
      </c>
      <c r="M49" s="9">
        <f>+PATIENTS!N50</f>
        <v>0</v>
      </c>
      <c r="N49" s="9">
        <f>+PATIENTS!O50</f>
        <v>0</v>
      </c>
      <c r="O49" s="9">
        <f>+PATIENTS!P50</f>
        <v>0</v>
      </c>
      <c r="P49" s="9">
        <f>+PATIENTS!Q50</f>
        <v>0</v>
      </c>
      <c r="Q49" s="9">
        <f>+PATIENTS!R50</f>
        <v>0</v>
      </c>
      <c r="R49" s="9">
        <f>+PATIENTS!S50</f>
        <v>0</v>
      </c>
      <c r="S49" s="9">
        <f>+PATIENTS!T50</f>
        <v>0</v>
      </c>
      <c r="T49" s="9">
        <f>+PATIENTS!U50</f>
        <v>0</v>
      </c>
      <c r="U49" s="9">
        <f>+PATIENTS!V50</f>
        <v>0</v>
      </c>
      <c r="V49" s="9">
        <f>+PATIENTS!W50</f>
        <v>0</v>
      </c>
      <c r="W49" s="9">
        <f>+PATIENTS!X50</f>
        <v>0</v>
      </c>
      <c r="X49" s="9">
        <f>+PATIENTS!Y50</f>
        <v>0</v>
      </c>
      <c r="Y49" s="9">
        <f>+PATIENTS!Z50</f>
        <v>0</v>
      </c>
      <c r="Z49" s="9">
        <f>+PATIENTS!AA50</f>
        <v>0</v>
      </c>
      <c r="AA49" s="9">
        <f>+PATIENTS!AB50</f>
        <v>0</v>
      </c>
      <c r="AB49" s="9">
        <f>+PATIENTS!AC50</f>
        <v>0</v>
      </c>
      <c r="AC49" s="9">
        <f>+PATIENTS!AD50</f>
        <v>0</v>
      </c>
      <c r="AD49" s="9">
        <f>+PATIENTS!AE50</f>
        <v>0</v>
      </c>
      <c r="AE49" s="9">
        <f>+PATIENTS!AF50</f>
        <v>0</v>
      </c>
      <c r="AF49" s="9">
        <f>+PATIENTS!AG50</f>
        <v>0</v>
      </c>
      <c r="AG49" s="9">
        <f>+PATIENTS!AH50</f>
        <v>0</v>
      </c>
      <c r="AH49" s="9">
        <f>+PATIENTS!AI50</f>
        <v>0</v>
      </c>
      <c r="AI49" s="9">
        <f>+PATIENTS!AJ50</f>
        <v>0</v>
      </c>
      <c r="AJ49" s="9">
        <f>+PATIENTS!AK50</f>
        <v>0</v>
      </c>
      <c r="AK49" s="9">
        <f>+PATIENTS!AL50</f>
        <v>0</v>
      </c>
      <c r="AL49" s="11" t="str">
        <f>+LOOKUP($A49,INFIRMIERS!$B$8:$B$1048576,INFIRMIERS!C$8:C$1048576)</f>
        <v>NA</v>
      </c>
      <c r="AM49" s="11" t="str">
        <f>+LOOKUP($A49,INFIRMIERS!$B$8:$B$1048576,INFIRMIERS!D$8:D$1048576)</f>
        <v>NA</v>
      </c>
      <c r="AN49" s="11" t="str">
        <f>+LOOKUP($A49,INFIRMIERS!$B$8:$B$1048576,INFIRMIERS!E$8:E$1048576)</f>
        <v>NA</v>
      </c>
      <c r="AO49" s="11" t="str">
        <f>+LOOKUP($A49,INFIRMIERS!$B$8:$B$1048576,INFIRMIERS!F$8:F$1048576)</f>
        <v>NA</v>
      </c>
      <c r="AP49" s="11" t="str">
        <f>+LOOKUP($A49,INFIRMIERS!$B$8:$B$1048576,INFIRMIERS!G$8:G$1048576)</f>
        <v>NA</v>
      </c>
      <c r="AQ49" s="11" t="str">
        <f>+LOOKUP($A49,INFIRMIERS!$B$8:$B$1048576,INFIRMIERS!H$8:H$1048576)</f>
        <v>NA</v>
      </c>
      <c r="AR49" s="11" t="str">
        <f>+LOOKUP($A49,INFIRMIERS!$B$8:$B$1048576,INFIRMIERS!I$8:I$1048576)</f>
        <v>NA</v>
      </c>
      <c r="AS49" s="11" t="str">
        <f>+LOOKUP($A49,INFIRMIERS!$B$8:$B$1048576,INFIRMIERS!J$8:J$1048576)</f>
        <v>NA</v>
      </c>
      <c r="AT49" s="11" t="str">
        <f>+LOOKUP($A49,INFIRMIERS!$B$8:$B$1048576,INFIRMIERS!K$8:K$1048576)</f>
        <v>NA</v>
      </c>
      <c r="AU49" s="11" t="str">
        <f>+LOOKUP($A49,INFIRMIERS!$B$8:$B$1048576,INFIRMIERS!L$8:L$1048576)</f>
        <v>NA</v>
      </c>
      <c r="AV49" s="11" t="str">
        <f>+LOOKUP($A49,INFIRMIERS!$B$8:$B$1048576,INFIRMIERS!M$8:M$1048576)</f>
        <v>NA</v>
      </c>
      <c r="AW49" s="11" t="str">
        <f>+LOOKUP($A49,INFIRMIERS!$B$8:$B$1048576,INFIRMIERS!N$8:N$1048576)</f>
        <v>NA</v>
      </c>
      <c r="AX49" s="11" t="str">
        <f>+LOOKUP($A49,INFIRMIERS!$B$8:$B$1048576,INFIRMIERS!O$8:O$1048576)</f>
        <v>NA</v>
      </c>
      <c r="AY49" s="11" t="str">
        <f>+LOOKUP($A49,INFIRMIERS!$B$8:$B$1048576,INFIRMIERS!P$8:P$1048576)</f>
        <v>NA</v>
      </c>
      <c r="AZ49" s="11" t="str">
        <f>+LOOKUP($A49,INFIRMIERS!$B$8:$B$1048576,INFIRMIERS!Q$8:Q$1048576)</f>
        <v>NA</v>
      </c>
      <c r="BA49" s="11" t="str">
        <f>+LOOKUP($A49,INFIRMIERS!$B$8:$B$1048576,INFIRMIERS!R$8:R$1048576)</f>
        <v>NA</v>
      </c>
      <c r="BB49" s="11" t="str">
        <f>+LOOKUP($A49,INFIRMIERS!$B$8:$B$1048576,INFIRMIERS!S$8:S$1048576)</f>
        <v>NA</v>
      </c>
      <c r="BC49" s="11" t="str">
        <f>+LOOKUP($A49,INFIRMIERS!$B$8:$B$1048576,INFIRMIERS!T$8:T$1048576)</f>
        <v>NA</v>
      </c>
      <c r="BD49" s="11" t="str">
        <f>+LOOKUP($A49,INFIRMIERS!$B$8:$B$1048576,INFIRMIERS!U$8:U$1048576)</f>
        <v>NA</v>
      </c>
      <c r="BE49" s="11" t="str">
        <f>+LOOKUP($A49,INFIRMIERS!$B$8:$B$1048576,INFIRMIERS!V$8:V$1048576)</f>
        <v>NA</v>
      </c>
      <c r="BF49" s="11" t="str">
        <f>+LOOKUP($A49,INFIRMIERS!$B$8:$B$1048576,INFIRMIERS!W$8:W$1048576)</f>
        <v>NA</v>
      </c>
      <c r="BG49" s="11" t="str">
        <f>+LOOKUP($A49,INFIRMIERS!$B$8:$B$1048576,INFIRMIERS!X$8:X$1048576)</f>
        <v>NA</v>
      </c>
      <c r="BH49" s="11" t="str">
        <f>+LOOKUP($A49,INFIRMIERS!$B$8:$B$1048576,INFIRMIERS!Y$8:Y$1048576)</f>
        <v>NA</v>
      </c>
      <c r="BI49" s="11" t="str">
        <f>+LOOKUP($A49,INFIRMIERS!$B$8:$B$1048576,INFIRMIERS!Z$8:Z$1048576)</f>
        <v>NA</v>
      </c>
      <c r="BJ49" s="11" t="str">
        <f>+LOOKUP($A49,INFIRMIERS!$B$8:$B$1048576,INFIRMIERS!AA$8:AA$1048576)</f>
        <v>NA</v>
      </c>
      <c r="BK49" s="11" t="str">
        <f>+LOOKUP($A49,INFIRMIERS!$B$8:$B$1048576,INFIRMIERS!AB$8:AB$1048576)</f>
        <v>NA</v>
      </c>
      <c r="BL49" s="11" t="str">
        <f>+LOOKUP($A49,INFIRMIERS!$B$8:$B$1048576,INFIRMIERS!AC$8:AC$1048576)</f>
        <v>NA</v>
      </c>
      <c r="BM49" s="11" t="str">
        <f>+LOOKUP($A49,INFIRMIERS!$B$8:$B$1048576,INFIRMIERS!AD$8:AD$1048576)</f>
        <v>NA</v>
      </c>
      <c r="BN49" s="11" t="str">
        <f>+LOOKUP($A49,INFIRMIERS!$B$8:$B$1048576,INFIRMIERS!AE$8:AE$1048576)</f>
        <v>NA</v>
      </c>
      <c r="BO49" s="11" t="str">
        <f>+LOOKUP($A49,INFIRMIERS!$B$8:$B$1048576,INFIRMIERS!AF$8:AF$1048576)</f>
        <v>NA</v>
      </c>
      <c r="BP49" s="11" t="str">
        <f>+LOOKUP($A49,INFIRMIERS!$B$8:$B$1048576,INFIRMIERS!AG$8:AG$1048576)</f>
        <v>NA</v>
      </c>
      <c r="BQ49" s="11" t="str">
        <f>+LOOKUP($A49,INFIRMIERS!$B$8:$B$1048576,INFIRMIERS!AH$8:AH$1048576)</f>
        <v>NA</v>
      </c>
      <c r="BR49" s="11" t="str">
        <f>+LOOKUP($A49,INFIRMIERS!$B$8:$B$1048576,INFIRMIERS!AI$8:AI$1048576)</f>
        <v>NA</v>
      </c>
      <c r="BS49" s="11" t="str">
        <f>+LOOKUP($A49,INFIRMIERS!$B$8:$B$1048576,INFIRMIERS!AJ$8:AJ$1048576)</f>
        <v>NA</v>
      </c>
      <c r="BT49" s="11" t="str">
        <f>+LOOKUP($A49,INFIRMIERS!$B$8:$B$1048576,INFIRMIERS!AK$8:AK$1048576)</f>
        <v>NA</v>
      </c>
      <c r="BU49" s="11" t="str">
        <f>+LOOKUP($A49,INFIRMIERS!$B$8:$B$1048576,INFIRMIERS!AL$8:AL$1048576)</f>
        <v>NA</v>
      </c>
      <c r="BV49" s="11" t="str">
        <f>+LOOKUP($A49,INFIRMIERS!$B$8:$B$1048576,INFIRMIERS!AM$8:AM$1048576)</f>
        <v>NA</v>
      </c>
      <c r="BW49" s="11" t="str">
        <f>+LOOKUP($A49,INFIRMIERS!$B$8:$B$1048576,INFIRMIERS!AN$8:AN$1048576)</f>
        <v>NA</v>
      </c>
      <c r="BX49" s="11" t="str">
        <f>+LOOKUP($A49,INFIRMIERS!$B$8:$B$1048576,INFIRMIERS!AO$8:AO$1048576)</f>
        <v>NA</v>
      </c>
      <c r="BY49" s="11" t="str">
        <f>+LOOKUP($A49,INFIRMIERS!$B$8:$B$1048576,INFIRMIERS!AP$8:AP$1048576)</f>
        <v>NA</v>
      </c>
      <c r="BZ49" s="11" t="str">
        <f>+LOOKUP($A49,INFIRMIERS!$B$8:$B$1048576,INFIRMIERS!AQ$8:AQ$1048576)</f>
        <v>NA</v>
      </c>
      <c r="CA49" s="11" t="str">
        <f>+LOOKUP($A49,INFIRMIERS!$B$8:$B$1048576,INFIRMIERS!AR$8:AR$1048576)</f>
        <v>NA</v>
      </c>
      <c r="CB49" s="11" t="str">
        <f>+LOOKUP($A49,INFIRMIERS!$B$8:$B$1048576,INFIRMIERS!AS$8:AS$1048576)</f>
        <v>NA</v>
      </c>
      <c r="CC49" s="11" t="str">
        <f>+LOOKUP($A49,INFIRMIERS!$B$8:$B$1048576,INFIRMIERS!AT$8:AT$1048576)</f>
        <v>NA</v>
      </c>
      <c r="CD49" s="11" t="str">
        <f>+LOOKUP($A49,INFIRMIERS!$B$8:$B$1048576,INFIRMIERS!AU$8:AU$1048576)</f>
        <v>NA</v>
      </c>
      <c r="CE49" s="11" t="str">
        <f>+LOOKUP($A49,INFIRMIERS!$B$8:$B$1048576,INFIRMIERS!AV$8:AV$1048576)</f>
        <v>NA</v>
      </c>
      <c r="CF49" s="11" t="str">
        <f>+LOOKUP($A49,INFIRMIERS!$B$8:$B$1048576,INFIRMIERS!AW$8:AW$1048576)</f>
        <v>NA</v>
      </c>
      <c r="CG49" s="11" t="str">
        <f>+LOOKUP($A49,INFIRMIERS!$B$8:$B$1048576,INFIRMIERS!AX$8:AX$1048576)</f>
        <v>NA</v>
      </c>
      <c r="CH49" s="11" t="str">
        <f>+LOOKUP($A49,INFIRMIERS!$B$8:$B$1048576,INFIRMIERS!AY$8:AY$1048576)</f>
        <v>NA</v>
      </c>
      <c r="CI49" s="11" t="str">
        <f>+LOOKUP($A49,INFIRMIERS!$B$8:$B$1048576,INFIRMIERS!AZ$8:AZ$1048576)</f>
        <v>NA</v>
      </c>
      <c r="CJ49" s="11" t="str">
        <f>+LOOKUP($A49,INFIRMIERS!$B$8:$B$1048576,INFIRMIERS!BA$8:BA$1048576)</f>
        <v>NA</v>
      </c>
      <c r="CK49" s="9" t="str">
        <f>+LOOKUP($A49,INFIRMIERS!$B$8:$B$1048576,INFIRMIERS!BB$8:BB$1048576)</f>
        <v>NA</v>
      </c>
      <c r="CM49">
        <f t="shared" si="0"/>
        <v>0</v>
      </c>
    </row>
    <row r="50" spans="1:91" ht="16" thickBot="1">
      <c r="A50" s="12" t="str">
        <f>+PATIENTS!B51</f>
        <v>NA</v>
      </c>
      <c r="B50" s="12">
        <f>+PATIENTS!C51</f>
        <v>0</v>
      </c>
      <c r="C50" s="9">
        <f>+PATIENTS!D51</f>
        <v>0</v>
      </c>
      <c r="D50" s="9">
        <f>+PATIENTS!E51</f>
        <v>0</v>
      </c>
      <c r="E50" s="9">
        <f>+PATIENTS!F51</f>
        <v>0</v>
      </c>
      <c r="F50" s="9">
        <f>+PATIENTS!G51</f>
        <v>0</v>
      </c>
      <c r="G50" s="9">
        <f>+PATIENTS!H51</f>
        <v>0</v>
      </c>
      <c r="H50" s="9">
        <f>+PATIENTS!I51</f>
        <v>0</v>
      </c>
      <c r="I50" s="9">
        <f>+PATIENTS!J51</f>
        <v>0</v>
      </c>
      <c r="J50" s="9">
        <f>+PATIENTS!K51</f>
        <v>0</v>
      </c>
      <c r="K50" s="9">
        <f>+PATIENTS!L51</f>
        <v>0</v>
      </c>
      <c r="L50" s="9">
        <f>+PATIENTS!M51</f>
        <v>0</v>
      </c>
      <c r="M50" s="9">
        <f>+PATIENTS!N51</f>
        <v>0</v>
      </c>
      <c r="N50" s="9">
        <f>+PATIENTS!O51</f>
        <v>0</v>
      </c>
      <c r="O50" s="9">
        <f>+PATIENTS!P51</f>
        <v>0</v>
      </c>
      <c r="P50" s="9">
        <f>+PATIENTS!Q51</f>
        <v>0</v>
      </c>
      <c r="Q50" s="9">
        <f>+PATIENTS!R51</f>
        <v>0</v>
      </c>
      <c r="R50" s="9">
        <f>+PATIENTS!S51</f>
        <v>0</v>
      </c>
      <c r="S50" s="9">
        <f>+PATIENTS!T51</f>
        <v>0</v>
      </c>
      <c r="T50" s="9">
        <f>+PATIENTS!U51</f>
        <v>0</v>
      </c>
      <c r="U50" s="9">
        <f>+PATIENTS!V51</f>
        <v>0</v>
      </c>
      <c r="V50" s="9">
        <f>+PATIENTS!W51</f>
        <v>0</v>
      </c>
      <c r="W50" s="9">
        <f>+PATIENTS!X51</f>
        <v>0</v>
      </c>
      <c r="X50" s="9">
        <f>+PATIENTS!Y51</f>
        <v>0</v>
      </c>
      <c r="Y50" s="9">
        <f>+PATIENTS!Z51</f>
        <v>0</v>
      </c>
      <c r="Z50" s="9">
        <f>+PATIENTS!AA51</f>
        <v>0</v>
      </c>
      <c r="AA50" s="9">
        <f>+PATIENTS!AB51</f>
        <v>0</v>
      </c>
      <c r="AB50" s="9">
        <f>+PATIENTS!AC51</f>
        <v>0</v>
      </c>
      <c r="AC50" s="9">
        <f>+PATIENTS!AD51</f>
        <v>0</v>
      </c>
      <c r="AD50" s="9">
        <f>+PATIENTS!AE51</f>
        <v>0</v>
      </c>
      <c r="AE50" s="9">
        <f>+PATIENTS!AF51</f>
        <v>0</v>
      </c>
      <c r="AF50" s="9">
        <f>+PATIENTS!AG51</f>
        <v>0</v>
      </c>
      <c r="AG50" s="9">
        <f>+PATIENTS!AH51</f>
        <v>0</v>
      </c>
      <c r="AH50" s="9">
        <f>+PATIENTS!AI51</f>
        <v>0</v>
      </c>
      <c r="AI50" s="9">
        <f>+PATIENTS!AJ51</f>
        <v>0</v>
      </c>
      <c r="AJ50" s="9">
        <f>+PATIENTS!AK51</f>
        <v>0</v>
      </c>
      <c r="AK50" s="9">
        <f>+PATIENTS!AL51</f>
        <v>0</v>
      </c>
      <c r="AL50" s="11" t="str">
        <f>+LOOKUP($A50,INFIRMIERS!$B$8:$B$1048576,INFIRMIERS!C$8:C$1048576)</f>
        <v>NA</v>
      </c>
      <c r="AM50" s="11" t="str">
        <f>+LOOKUP($A50,INFIRMIERS!$B$8:$B$1048576,INFIRMIERS!D$8:D$1048576)</f>
        <v>NA</v>
      </c>
      <c r="AN50" s="11" t="str">
        <f>+LOOKUP($A50,INFIRMIERS!$B$8:$B$1048576,INFIRMIERS!E$8:E$1048576)</f>
        <v>NA</v>
      </c>
      <c r="AO50" s="11" t="str">
        <f>+LOOKUP($A50,INFIRMIERS!$B$8:$B$1048576,INFIRMIERS!F$8:F$1048576)</f>
        <v>NA</v>
      </c>
      <c r="AP50" s="11" t="str">
        <f>+LOOKUP($A50,INFIRMIERS!$B$8:$B$1048576,INFIRMIERS!G$8:G$1048576)</f>
        <v>NA</v>
      </c>
      <c r="AQ50" s="11" t="str">
        <f>+LOOKUP($A50,INFIRMIERS!$B$8:$B$1048576,INFIRMIERS!H$8:H$1048576)</f>
        <v>NA</v>
      </c>
      <c r="AR50" s="11" t="str">
        <f>+LOOKUP($A50,INFIRMIERS!$B$8:$B$1048576,INFIRMIERS!I$8:I$1048576)</f>
        <v>NA</v>
      </c>
      <c r="AS50" s="11" t="str">
        <f>+LOOKUP($A50,INFIRMIERS!$B$8:$B$1048576,INFIRMIERS!J$8:J$1048576)</f>
        <v>NA</v>
      </c>
      <c r="AT50" s="11" t="str">
        <f>+LOOKUP($A50,INFIRMIERS!$B$8:$B$1048576,INFIRMIERS!K$8:K$1048576)</f>
        <v>NA</v>
      </c>
      <c r="AU50" s="11" t="str">
        <f>+LOOKUP($A50,INFIRMIERS!$B$8:$B$1048576,INFIRMIERS!L$8:L$1048576)</f>
        <v>NA</v>
      </c>
      <c r="AV50" s="11" t="str">
        <f>+LOOKUP($A50,INFIRMIERS!$B$8:$B$1048576,INFIRMIERS!M$8:M$1048576)</f>
        <v>NA</v>
      </c>
      <c r="AW50" s="11" t="str">
        <f>+LOOKUP($A50,INFIRMIERS!$B$8:$B$1048576,INFIRMIERS!N$8:N$1048576)</f>
        <v>NA</v>
      </c>
      <c r="AX50" s="11" t="str">
        <f>+LOOKUP($A50,INFIRMIERS!$B$8:$B$1048576,INFIRMIERS!O$8:O$1048576)</f>
        <v>NA</v>
      </c>
      <c r="AY50" s="11" t="str">
        <f>+LOOKUP($A50,INFIRMIERS!$B$8:$B$1048576,INFIRMIERS!P$8:P$1048576)</f>
        <v>NA</v>
      </c>
      <c r="AZ50" s="11" t="str">
        <f>+LOOKUP($A50,INFIRMIERS!$B$8:$B$1048576,INFIRMIERS!Q$8:Q$1048576)</f>
        <v>NA</v>
      </c>
      <c r="BA50" s="11" t="str">
        <f>+LOOKUP($A50,INFIRMIERS!$B$8:$B$1048576,INFIRMIERS!R$8:R$1048576)</f>
        <v>NA</v>
      </c>
      <c r="BB50" s="11" t="str">
        <f>+LOOKUP($A50,INFIRMIERS!$B$8:$B$1048576,INFIRMIERS!S$8:S$1048576)</f>
        <v>NA</v>
      </c>
      <c r="BC50" s="11" t="str">
        <f>+LOOKUP($A50,INFIRMIERS!$B$8:$B$1048576,INFIRMIERS!T$8:T$1048576)</f>
        <v>NA</v>
      </c>
      <c r="BD50" s="11" t="str">
        <f>+LOOKUP($A50,INFIRMIERS!$B$8:$B$1048576,INFIRMIERS!U$8:U$1048576)</f>
        <v>NA</v>
      </c>
      <c r="BE50" s="11" t="str">
        <f>+LOOKUP($A50,INFIRMIERS!$B$8:$B$1048576,INFIRMIERS!V$8:V$1048576)</f>
        <v>NA</v>
      </c>
      <c r="BF50" s="11" t="str">
        <f>+LOOKUP($A50,INFIRMIERS!$B$8:$B$1048576,INFIRMIERS!W$8:W$1048576)</f>
        <v>NA</v>
      </c>
      <c r="BG50" s="11" t="str">
        <f>+LOOKUP($A50,INFIRMIERS!$B$8:$B$1048576,INFIRMIERS!X$8:X$1048576)</f>
        <v>NA</v>
      </c>
      <c r="BH50" s="11" t="str">
        <f>+LOOKUP($A50,INFIRMIERS!$B$8:$B$1048576,INFIRMIERS!Y$8:Y$1048576)</f>
        <v>NA</v>
      </c>
      <c r="BI50" s="11" t="str">
        <f>+LOOKUP($A50,INFIRMIERS!$B$8:$B$1048576,INFIRMIERS!Z$8:Z$1048576)</f>
        <v>NA</v>
      </c>
      <c r="BJ50" s="11" t="str">
        <f>+LOOKUP($A50,INFIRMIERS!$B$8:$B$1048576,INFIRMIERS!AA$8:AA$1048576)</f>
        <v>NA</v>
      </c>
      <c r="BK50" s="11" t="str">
        <f>+LOOKUP($A50,INFIRMIERS!$B$8:$B$1048576,INFIRMIERS!AB$8:AB$1048576)</f>
        <v>NA</v>
      </c>
      <c r="BL50" s="11" t="str">
        <f>+LOOKUP($A50,INFIRMIERS!$B$8:$B$1048576,INFIRMIERS!AC$8:AC$1048576)</f>
        <v>NA</v>
      </c>
      <c r="BM50" s="11" t="str">
        <f>+LOOKUP($A50,INFIRMIERS!$B$8:$B$1048576,INFIRMIERS!AD$8:AD$1048576)</f>
        <v>NA</v>
      </c>
      <c r="BN50" s="11" t="str">
        <f>+LOOKUP($A50,INFIRMIERS!$B$8:$B$1048576,INFIRMIERS!AE$8:AE$1048576)</f>
        <v>NA</v>
      </c>
      <c r="BO50" s="11" t="str">
        <f>+LOOKUP($A50,INFIRMIERS!$B$8:$B$1048576,INFIRMIERS!AF$8:AF$1048576)</f>
        <v>NA</v>
      </c>
      <c r="BP50" s="11" t="str">
        <f>+LOOKUP($A50,INFIRMIERS!$B$8:$B$1048576,INFIRMIERS!AG$8:AG$1048576)</f>
        <v>NA</v>
      </c>
      <c r="BQ50" s="11" t="str">
        <f>+LOOKUP($A50,INFIRMIERS!$B$8:$B$1048576,INFIRMIERS!AH$8:AH$1048576)</f>
        <v>NA</v>
      </c>
      <c r="BR50" s="11" t="str">
        <f>+LOOKUP($A50,INFIRMIERS!$B$8:$B$1048576,INFIRMIERS!AI$8:AI$1048576)</f>
        <v>NA</v>
      </c>
      <c r="BS50" s="11" t="str">
        <f>+LOOKUP($A50,INFIRMIERS!$B$8:$B$1048576,INFIRMIERS!AJ$8:AJ$1048576)</f>
        <v>NA</v>
      </c>
      <c r="BT50" s="11" t="str">
        <f>+LOOKUP($A50,INFIRMIERS!$B$8:$B$1048576,INFIRMIERS!AK$8:AK$1048576)</f>
        <v>NA</v>
      </c>
      <c r="BU50" s="11" t="str">
        <f>+LOOKUP($A50,INFIRMIERS!$B$8:$B$1048576,INFIRMIERS!AL$8:AL$1048576)</f>
        <v>NA</v>
      </c>
      <c r="BV50" s="11" t="str">
        <f>+LOOKUP($A50,INFIRMIERS!$B$8:$B$1048576,INFIRMIERS!AM$8:AM$1048576)</f>
        <v>NA</v>
      </c>
      <c r="BW50" s="11" t="str">
        <f>+LOOKUP($A50,INFIRMIERS!$B$8:$B$1048576,INFIRMIERS!AN$8:AN$1048576)</f>
        <v>NA</v>
      </c>
      <c r="BX50" s="11" t="str">
        <f>+LOOKUP($A50,INFIRMIERS!$B$8:$B$1048576,INFIRMIERS!AO$8:AO$1048576)</f>
        <v>NA</v>
      </c>
      <c r="BY50" s="11" t="str">
        <f>+LOOKUP($A50,INFIRMIERS!$B$8:$B$1048576,INFIRMIERS!AP$8:AP$1048576)</f>
        <v>NA</v>
      </c>
      <c r="BZ50" s="11" t="str">
        <f>+LOOKUP($A50,INFIRMIERS!$B$8:$B$1048576,INFIRMIERS!AQ$8:AQ$1048576)</f>
        <v>NA</v>
      </c>
      <c r="CA50" s="11" t="str">
        <f>+LOOKUP($A50,INFIRMIERS!$B$8:$B$1048576,INFIRMIERS!AR$8:AR$1048576)</f>
        <v>NA</v>
      </c>
      <c r="CB50" s="11" t="str">
        <f>+LOOKUP($A50,INFIRMIERS!$B$8:$B$1048576,INFIRMIERS!AS$8:AS$1048576)</f>
        <v>NA</v>
      </c>
      <c r="CC50" s="11" t="str">
        <f>+LOOKUP($A50,INFIRMIERS!$B$8:$B$1048576,INFIRMIERS!AT$8:AT$1048576)</f>
        <v>NA</v>
      </c>
      <c r="CD50" s="11" t="str">
        <f>+LOOKUP($A50,INFIRMIERS!$B$8:$B$1048576,INFIRMIERS!AU$8:AU$1048576)</f>
        <v>NA</v>
      </c>
      <c r="CE50" s="11" t="str">
        <f>+LOOKUP($A50,INFIRMIERS!$B$8:$B$1048576,INFIRMIERS!AV$8:AV$1048576)</f>
        <v>NA</v>
      </c>
      <c r="CF50" s="11" t="str">
        <f>+LOOKUP($A50,INFIRMIERS!$B$8:$B$1048576,INFIRMIERS!AW$8:AW$1048576)</f>
        <v>NA</v>
      </c>
      <c r="CG50" s="11" t="str">
        <f>+LOOKUP($A50,INFIRMIERS!$B$8:$B$1048576,INFIRMIERS!AX$8:AX$1048576)</f>
        <v>NA</v>
      </c>
      <c r="CH50" s="11" t="str">
        <f>+LOOKUP($A50,INFIRMIERS!$B$8:$B$1048576,INFIRMIERS!AY$8:AY$1048576)</f>
        <v>NA</v>
      </c>
      <c r="CI50" s="11" t="str">
        <f>+LOOKUP($A50,INFIRMIERS!$B$8:$B$1048576,INFIRMIERS!AZ$8:AZ$1048576)</f>
        <v>NA</v>
      </c>
      <c r="CJ50" s="11" t="str">
        <f>+LOOKUP($A50,INFIRMIERS!$B$8:$B$1048576,INFIRMIERS!BA$8:BA$1048576)</f>
        <v>NA</v>
      </c>
      <c r="CK50" s="9" t="str">
        <f>+LOOKUP($A50,INFIRMIERS!$B$8:$B$1048576,INFIRMIERS!BB$8:BB$1048576)</f>
        <v>NA</v>
      </c>
      <c r="CM50">
        <f t="shared" si="0"/>
        <v>0</v>
      </c>
    </row>
    <row r="51" spans="1:91" ht="16" thickBot="1">
      <c r="A51" s="12" t="str">
        <f>+PATIENTS!B52</f>
        <v>NA</v>
      </c>
      <c r="B51" s="12">
        <f>+PATIENTS!C52</f>
        <v>0</v>
      </c>
      <c r="C51" s="9">
        <f>+PATIENTS!D52</f>
        <v>0</v>
      </c>
      <c r="D51" s="9">
        <f>+PATIENTS!E52</f>
        <v>0</v>
      </c>
      <c r="E51" s="9">
        <f>+PATIENTS!F52</f>
        <v>0</v>
      </c>
      <c r="F51" s="9">
        <f>+PATIENTS!G52</f>
        <v>0</v>
      </c>
      <c r="G51" s="9">
        <f>+PATIENTS!H52</f>
        <v>0</v>
      </c>
      <c r="H51" s="9">
        <f>+PATIENTS!I52</f>
        <v>0</v>
      </c>
      <c r="I51" s="9">
        <f>+PATIENTS!J52</f>
        <v>0</v>
      </c>
      <c r="J51" s="9">
        <f>+PATIENTS!K52</f>
        <v>0</v>
      </c>
      <c r="K51" s="9">
        <f>+PATIENTS!L52</f>
        <v>0</v>
      </c>
      <c r="L51" s="9">
        <f>+PATIENTS!M52</f>
        <v>0</v>
      </c>
      <c r="M51" s="9">
        <f>+PATIENTS!N52</f>
        <v>0</v>
      </c>
      <c r="N51" s="9">
        <f>+PATIENTS!O52</f>
        <v>0</v>
      </c>
      <c r="O51" s="9">
        <f>+PATIENTS!P52</f>
        <v>0</v>
      </c>
      <c r="P51" s="9">
        <f>+PATIENTS!Q52</f>
        <v>0</v>
      </c>
      <c r="Q51" s="9">
        <f>+PATIENTS!R52</f>
        <v>0</v>
      </c>
      <c r="R51" s="9">
        <f>+PATIENTS!S52</f>
        <v>0</v>
      </c>
      <c r="S51" s="9">
        <f>+PATIENTS!T52</f>
        <v>0</v>
      </c>
      <c r="T51" s="9">
        <f>+PATIENTS!U52</f>
        <v>0</v>
      </c>
      <c r="U51" s="9">
        <f>+PATIENTS!V52</f>
        <v>0</v>
      </c>
      <c r="V51" s="9">
        <f>+PATIENTS!W52</f>
        <v>0</v>
      </c>
      <c r="W51" s="9">
        <f>+PATIENTS!X52</f>
        <v>0</v>
      </c>
      <c r="X51" s="9">
        <f>+PATIENTS!Y52</f>
        <v>0</v>
      </c>
      <c r="Y51" s="9">
        <f>+PATIENTS!Z52</f>
        <v>0</v>
      </c>
      <c r="Z51" s="9">
        <f>+PATIENTS!AA52</f>
        <v>0</v>
      </c>
      <c r="AA51" s="9">
        <f>+PATIENTS!AB52</f>
        <v>0</v>
      </c>
      <c r="AB51" s="9">
        <f>+PATIENTS!AC52</f>
        <v>0</v>
      </c>
      <c r="AC51" s="9">
        <f>+PATIENTS!AD52</f>
        <v>0</v>
      </c>
      <c r="AD51" s="9">
        <f>+PATIENTS!AE52</f>
        <v>0</v>
      </c>
      <c r="AE51" s="9">
        <f>+PATIENTS!AF52</f>
        <v>0</v>
      </c>
      <c r="AF51" s="9">
        <f>+PATIENTS!AG52</f>
        <v>0</v>
      </c>
      <c r="AG51" s="9">
        <f>+PATIENTS!AH52</f>
        <v>0</v>
      </c>
      <c r="AH51" s="9">
        <f>+PATIENTS!AI52</f>
        <v>0</v>
      </c>
      <c r="AI51" s="9">
        <f>+PATIENTS!AJ52</f>
        <v>0</v>
      </c>
      <c r="AJ51" s="9">
        <f>+PATIENTS!AK52</f>
        <v>0</v>
      </c>
      <c r="AK51" s="9">
        <f>+PATIENTS!AL52</f>
        <v>0</v>
      </c>
      <c r="AL51" s="11" t="str">
        <f>+LOOKUP($A51,INFIRMIERS!$B$8:$B$1048576,INFIRMIERS!C$8:C$1048576)</f>
        <v>NA</v>
      </c>
      <c r="AM51" s="11" t="str">
        <f>+LOOKUP($A51,INFIRMIERS!$B$8:$B$1048576,INFIRMIERS!D$8:D$1048576)</f>
        <v>NA</v>
      </c>
      <c r="AN51" s="11" t="str">
        <f>+LOOKUP($A51,INFIRMIERS!$B$8:$B$1048576,INFIRMIERS!E$8:E$1048576)</f>
        <v>NA</v>
      </c>
      <c r="AO51" s="11" t="str">
        <f>+LOOKUP($A51,INFIRMIERS!$B$8:$B$1048576,INFIRMIERS!F$8:F$1048576)</f>
        <v>NA</v>
      </c>
      <c r="AP51" s="11" t="str">
        <f>+LOOKUP($A51,INFIRMIERS!$B$8:$B$1048576,INFIRMIERS!G$8:G$1048576)</f>
        <v>NA</v>
      </c>
      <c r="AQ51" s="11" t="str">
        <f>+LOOKUP($A51,INFIRMIERS!$B$8:$B$1048576,INFIRMIERS!H$8:H$1048576)</f>
        <v>NA</v>
      </c>
      <c r="AR51" s="11" t="str">
        <f>+LOOKUP($A51,INFIRMIERS!$B$8:$B$1048576,INFIRMIERS!I$8:I$1048576)</f>
        <v>NA</v>
      </c>
      <c r="AS51" s="11" t="str">
        <f>+LOOKUP($A51,INFIRMIERS!$B$8:$B$1048576,INFIRMIERS!J$8:J$1048576)</f>
        <v>NA</v>
      </c>
      <c r="AT51" s="11" t="str">
        <f>+LOOKUP($A51,INFIRMIERS!$B$8:$B$1048576,INFIRMIERS!K$8:K$1048576)</f>
        <v>NA</v>
      </c>
      <c r="AU51" s="11" t="str">
        <f>+LOOKUP($A51,INFIRMIERS!$B$8:$B$1048576,INFIRMIERS!L$8:L$1048576)</f>
        <v>NA</v>
      </c>
      <c r="AV51" s="11" t="str">
        <f>+LOOKUP($A51,INFIRMIERS!$B$8:$B$1048576,INFIRMIERS!M$8:M$1048576)</f>
        <v>NA</v>
      </c>
      <c r="AW51" s="11" t="str">
        <f>+LOOKUP($A51,INFIRMIERS!$B$8:$B$1048576,INFIRMIERS!N$8:N$1048576)</f>
        <v>NA</v>
      </c>
      <c r="AX51" s="11" t="str">
        <f>+LOOKUP($A51,INFIRMIERS!$B$8:$B$1048576,INFIRMIERS!O$8:O$1048576)</f>
        <v>NA</v>
      </c>
      <c r="AY51" s="11" t="str">
        <f>+LOOKUP($A51,INFIRMIERS!$B$8:$B$1048576,INFIRMIERS!P$8:P$1048576)</f>
        <v>NA</v>
      </c>
      <c r="AZ51" s="11" t="str">
        <f>+LOOKUP($A51,INFIRMIERS!$B$8:$B$1048576,INFIRMIERS!Q$8:Q$1048576)</f>
        <v>NA</v>
      </c>
      <c r="BA51" s="11" t="str">
        <f>+LOOKUP($A51,INFIRMIERS!$B$8:$B$1048576,INFIRMIERS!R$8:R$1048576)</f>
        <v>NA</v>
      </c>
      <c r="BB51" s="11" t="str">
        <f>+LOOKUP($A51,INFIRMIERS!$B$8:$B$1048576,INFIRMIERS!S$8:S$1048576)</f>
        <v>NA</v>
      </c>
      <c r="BC51" s="11" t="str">
        <f>+LOOKUP($A51,INFIRMIERS!$B$8:$B$1048576,INFIRMIERS!T$8:T$1048576)</f>
        <v>NA</v>
      </c>
      <c r="BD51" s="11" t="str">
        <f>+LOOKUP($A51,INFIRMIERS!$B$8:$B$1048576,INFIRMIERS!U$8:U$1048576)</f>
        <v>NA</v>
      </c>
      <c r="BE51" s="11" t="str">
        <f>+LOOKUP($A51,INFIRMIERS!$B$8:$B$1048576,INFIRMIERS!V$8:V$1048576)</f>
        <v>NA</v>
      </c>
      <c r="BF51" s="11" t="str">
        <f>+LOOKUP($A51,INFIRMIERS!$B$8:$B$1048576,INFIRMIERS!W$8:W$1048576)</f>
        <v>NA</v>
      </c>
      <c r="BG51" s="11" t="str">
        <f>+LOOKUP($A51,INFIRMIERS!$B$8:$B$1048576,INFIRMIERS!X$8:X$1048576)</f>
        <v>NA</v>
      </c>
      <c r="BH51" s="11" t="str">
        <f>+LOOKUP($A51,INFIRMIERS!$B$8:$B$1048576,INFIRMIERS!Y$8:Y$1048576)</f>
        <v>NA</v>
      </c>
      <c r="BI51" s="11" t="str">
        <f>+LOOKUP($A51,INFIRMIERS!$B$8:$B$1048576,INFIRMIERS!Z$8:Z$1048576)</f>
        <v>NA</v>
      </c>
      <c r="BJ51" s="11" t="str">
        <f>+LOOKUP($A51,INFIRMIERS!$B$8:$B$1048576,INFIRMIERS!AA$8:AA$1048576)</f>
        <v>NA</v>
      </c>
      <c r="BK51" s="11" t="str">
        <f>+LOOKUP($A51,INFIRMIERS!$B$8:$B$1048576,INFIRMIERS!AB$8:AB$1048576)</f>
        <v>NA</v>
      </c>
      <c r="BL51" s="11" t="str">
        <f>+LOOKUP($A51,INFIRMIERS!$B$8:$B$1048576,INFIRMIERS!AC$8:AC$1048576)</f>
        <v>NA</v>
      </c>
      <c r="BM51" s="11" t="str">
        <f>+LOOKUP($A51,INFIRMIERS!$B$8:$B$1048576,INFIRMIERS!AD$8:AD$1048576)</f>
        <v>NA</v>
      </c>
      <c r="BN51" s="11" t="str">
        <f>+LOOKUP($A51,INFIRMIERS!$B$8:$B$1048576,INFIRMIERS!AE$8:AE$1048576)</f>
        <v>NA</v>
      </c>
      <c r="BO51" s="11" t="str">
        <f>+LOOKUP($A51,INFIRMIERS!$B$8:$B$1048576,INFIRMIERS!AF$8:AF$1048576)</f>
        <v>NA</v>
      </c>
      <c r="BP51" s="11" t="str">
        <f>+LOOKUP($A51,INFIRMIERS!$B$8:$B$1048576,INFIRMIERS!AG$8:AG$1048576)</f>
        <v>NA</v>
      </c>
      <c r="BQ51" s="11" t="str">
        <f>+LOOKUP($A51,INFIRMIERS!$B$8:$B$1048576,INFIRMIERS!AH$8:AH$1048576)</f>
        <v>NA</v>
      </c>
      <c r="BR51" s="11" t="str">
        <f>+LOOKUP($A51,INFIRMIERS!$B$8:$B$1048576,INFIRMIERS!AI$8:AI$1048576)</f>
        <v>NA</v>
      </c>
      <c r="BS51" s="11" t="str">
        <f>+LOOKUP($A51,INFIRMIERS!$B$8:$B$1048576,INFIRMIERS!AJ$8:AJ$1048576)</f>
        <v>NA</v>
      </c>
      <c r="BT51" s="11" t="str">
        <f>+LOOKUP($A51,INFIRMIERS!$B$8:$B$1048576,INFIRMIERS!AK$8:AK$1048576)</f>
        <v>NA</v>
      </c>
      <c r="BU51" s="11" t="str">
        <f>+LOOKUP($A51,INFIRMIERS!$B$8:$B$1048576,INFIRMIERS!AL$8:AL$1048576)</f>
        <v>NA</v>
      </c>
      <c r="BV51" s="11" t="str">
        <f>+LOOKUP($A51,INFIRMIERS!$B$8:$B$1048576,INFIRMIERS!AM$8:AM$1048576)</f>
        <v>NA</v>
      </c>
      <c r="BW51" s="11" t="str">
        <f>+LOOKUP($A51,INFIRMIERS!$B$8:$B$1048576,INFIRMIERS!AN$8:AN$1048576)</f>
        <v>NA</v>
      </c>
      <c r="BX51" s="11" t="str">
        <f>+LOOKUP($A51,INFIRMIERS!$B$8:$B$1048576,INFIRMIERS!AO$8:AO$1048576)</f>
        <v>NA</v>
      </c>
      <c r="BY51" s="11" t="str">
        <f>+LOOKUP($A51,INFIRMIERS!$B$8:$B$1048576,INFIRMIERS!AP$8:AP$1048576)</f>
        <v>NA</v>
      </c>
      <c r="BZ51" s="11" t="str">
        <f>+LOOKUP($A51,INFIRMIERS!$B$8:$B$1048576,INFIRMIERS!AQ$8:AQ$1048576)</f>
        <v>NA</v>
      </c>
      <c r="CA51" s="11" t="str">
        <f>+LOOKUP($A51,INFIRMIERS!$B$8:$B$1048576,INFIRMIERS!AR$8:AR$1048576)</f>
        <v>NA</v>
      </c>
      <c r="CB51" s="11" t="str">
        <f>+LOOKUP($A51,INFIRMIERS!$B$8:$B$1048576,INFIRMIERS!AS$8:AS$1048576)</f>
        <v>NA</v>
      </c>
      <c r="CC51" s="11" t="str">
        <f>+LOOKUP($A51,INFIRMIERS!$B$8:$B$1048576,INFIRMIERS!AT$8:AT$1048576)</f>
        <v>NA</v>
      </c>
      <c r="CD51" s="11" t="str">
        <f>+LOOKUP($A51,INFIRMIERS!$B$8:$B$1048576,INFIRMIERS!AU$8:AU$1048576)</f>
        <v>NA</v>
      </c>
      <c r="CE51" s="11" t="str">
        <f>+LOOKUP($A51,INFIRMIERS!$B$8:$B$1048576,INFIRMIERS!AV$8:AV$1048576)</f>
        <v>NA</v>
      </c>
      <c r="CF51" s="11" t="str">
        <f>+LOOKUP($A51,INFIRMIERS!$B$8:$B$1048576,INFIRMIERS!AW$8:AW$1048576)</f>
        <v>NA</v>
      </c>
      <c r="CG51" s="11" t="str">
        <f>+LOOKUP($A51,INFIRMIERS!$B$8:$B$1048576,INFIRMIERS!AX$8:AX$1048576)</f>
        <v>NA</v>
      </c>
      <c r="CH51" s="11" t="str">
        <f>+LOOKUP($A51,INFIRMIERS!$B$8:$B$1048576,INFIRMIERS!AY$8:AY$1048576)</f>
        <v>NA</v>
      </c>
      <c r="CI51" s="11" t="str">
        <f>+LOOKUP($A51,INFIRMIERS!$B$8:$B$1048576,INFIRMIERS!AZ$8:AZ$1048576)</f>
        <v>NA</v>
      </c>
      <c r="CJ51" s="11" t="str">
        <f>+LOOKUP($A51,INFIRMIERS!$B$8:$B$1048576,INFIRMIERS!BA$8:BA$1048576)</f>
        <v>NA</v>
      </c>
      <c r="CK51" s="9" t="str">
        <f>+LOOKUP($A51,INFIRMIERS!$B$8:$B$1048576,INFIRMIERS!BB$8:BB$1048576)</f>
        <v>NA</v>
      </c>
      <c r="CM51">
        <f t="shared" si="0"/>
        <v>0</v>
      </c>
    </row>
    <row r="52" spans="1:91" ht="16" thickBot="1">
      <c r="A52" s="12" t="str">
        <f>+PATIENTS!B53</f>
        <v>NA</v>
      </c>
      <c r="B52" s="12">
        <f>+PATIENTS!C53</f>
        <v>0</v>
      </c>
      <c r="C52" s="9">
        <f>+PATIENTS!D53</f>
        <v>0</v>
      </c>
      <c r="D52" s="9">
        <f>+PATIENTS!E53</f>
        <v>0</v>
      </c>
      <c r="E52" s="9">
        <f>+PATIENTS!F53</f>
        <v>0</v>
      </c>
      <c r="F52" s="9">
        <f>+PATIENTS!G53</f>
        <v>0</v>
      </c>
      <c r="G52" s="9">
        <f>+PATIENTS!H53</f>
        <v>0</v>
      </c>
      <c r="H52" s="9">
        <f>+PATIENTS!I53</f>
        <v>0</v>
      </c>
      <c r="I52" s="9">
        <f>+PATIENTS!J53</f>
        <v>0</v>
      </c>
      <c r="J52" s="9">
        <f>+PATIENTS!K53</f>
        <v>0</v>
      </c>
      <c r="K52" s="9">
        <f>+PATIENTS!L53</f>
        <v>0</v>
      </c>
      <c r="L52" s="9">
        <f>+PATIENTS!M53</f>
        <v>0</v>
      </c>
      <c r="M52" s="9">
        <f>+PATIENTS!N53</f>
        <v>0</v>
      </c>
      <c r="N52" s="9">
        <f>+PATIENTS!O53</f>
        <v>0</v>
      </c>
      <c r="O52" s="9">
        <f>+PATIENTS!P53</f>
        <v>0</v>
      </c>
      <c r="P52" s="9">
        <f>+PATIENTS!Q53</f>
        <v>0</v>
      </c>
      <c r="Q52" s="9">
        <f>+PATIENTS!R53</f>
        <v>0</v>
      </c>
      <c r="R52" s="9">
        <f>+PATIENTS!S53</f>
        <v>0</v>
      </c>
      <c r="S52" s="9">
        <f>+PATIENTS!T53</f>
        <v>0</v>
      </c>
      <c r="T52" s="9">
        <f>+PATIENTS!U53</f>
        <v>0</v>
      </c>
      <c r="U52" s="9">
        <f>+PATIENTS!V53</f>
        <v>0</v>
      </c>
      <c r="V52" s="9">
        <f>+PATIENTS!W53</f>
        <v>0</v>
      </c>
      <c r="W52" s="9">
        <f>+PATIENTS!X53</f>
        <v>0</v>
      </c>
      <c r="X52" s="9">
        <f>+PATIENTS!Y53</f>
        <v>0</v>
      </c>
      <c r="Y52" s="9">
        <f>+PATIENTS!Z53</f>
        <v>0</v>
      </c>
      <c r="Z52" s="9">
        <f>+PATIENTS!AA53</f>
        <v>0</v>
      </c>
      <c r="AA52" s="9">
        <f>+PATIENTS!AB53</f>
        <v>0</v>
      </c>
      <c r="AB52" s="9">
        <f>+PATIENTS!AC53</f>
        <v>0</v>
      </c>
      <c r="AC52" s="9">
        <f>+PATIENTS!AD53</f>
        <v>0</v>
      </c>
      <c r="AD52" s="9">
        <f>+PATIENTS!AE53</f>
        <v>0</v>
      </c>
      <c r="AE52" s="9">
        <f>+PATIENTS!AF53</f>
        <v>0</v>
      </c>
      <c r="AF52" s="9">
        <f>+PATIENTS!AG53</f>
        <v>0</v>
      </c>
      <c r="AG52" s="9">
        <f>+PATIENTS!AH53</f>
        <v>0</v>
      </c>
      <c r="AH52" s="9">
        <f>+PATIENTS!AI53</f>
        <v>0</v>
      </c>
      <c r="AI52" s="9">
        <f>+PATIENTS!AJ53</f>
        <v>0</v>
      </c>
      <c r="AJ52" s="9">
        <f>+PATIENTS!AK53</f>
        <v>0</v>
      </c>
      <c r="AK52" s="9">
        <f>+PATIENTS!AL53</f>
        <v>0</v>
      </c>
      <c r="AL52" s="11" t="str">
        <f>+LOOKUP($A52,INFIRMIERS!$B$8:$B$1048576,INFIRMIERS!C$8:C$1048576)</f>
        <v>NA</v>
      </c>
      <c r="AM52" s="11" t="str">
        <f>+LOOKUP($A52,INFIRMIERS!$B$8:$B$1048576,INFIRMIERS!D$8:D$1048576)</f>
        <v>NA</v>
      </c>
      <c r="AN52" s="11" t="str">
        <f>+LOOKUP($A52,INFIRMIERS!$B$8:$B$1048576,INFIRMIERS!E$8:E$1048576)</f>
        <v>NA</v>
      </c>
      <c r="AO52" s="11" t="str">
        <f>+LOOKUP($A52,INFIRMIERS!$B$8:$B$1048576,INFIRMIERS!F$8:F$1048576)</f>
        <v>NA</v>
      </c>
      <c r="AP52" s="11" t="str">
        <f>+LOOKUP($A52,INFIRMIERS!$B$8:$B$1048576,INFIRMIERS!G$8:G$1048576)</f>
        <v>NA</v>
      </c>
      <c r="AQ52" s="11" t="str">
        <f>+LOOKUP($A52,INFIRMIERS!$B$8:$B$1048576,INFIRMIERS!H$8:H$1048576)</f>
        <v>NA</v>
      </c>
      <c r="AR52" s="11" t="str">
        <f>+LOOKUP($A52,INFIRMIERS!$B$8:$B$1048576,INFIRMIERS!I$8:I$1048576)</f>
        <v>NA</v>
      </c>
      <c r="AS52" s="11" t="str">
        <f>+LOOKUP($A52,INFIRMIERS!$B$8:$B$1048576,INFIRMIERS!J$8:J$1048576)</f>
        <v>NA</v>
      </c>
      <c r="AT52" s="11" t="str">
        <f>+LOOKUP($A52,INFIRMIERS!$B$8:$B$1048576,INFIRMIERS!K$8:K$1048576)</f>
        <v>NA</v>
      </c>
      <c r="AU52" s="11" t="str">
        <f>+LOOKUP($A52,INFIRMIERS!$B$8:$B$1048576,INFIRMIERS!L$8:L$1048576)</f>
        <v>NA</v>
      </c>
      <c r="AV52" s="11" t="str">
        <f>+LOOKUP($A52,INFIRMIERS!$B$8:$B$1048576,INFIRMIERS!M$8:M$1048576)</f>
        <v>NA</v>
      </c>
      <c r="AW52" s="11" t="str">
        <f>+LOOKUP($A52,INFIRMIERS!$B$8:$B$1048576,INFIRMIERS!N$8:N$1048576)</f>
        <v>NA</v>
      </c>
      <c r="AX52" s="11" t="str">
        <f>+LOOKUP($A52,INFIRMIERS!$B$8:$B$1048576,INFIRMIERS!O$8:O$1048576)</f>
        <v>NA</v>
      </c>
      <c r="AY52" s="11" t="str">
        <f>+LOOKUP($A52,INFIRMIERS!$B$8:$B$1048576,INFIRMIERS!P$8:P$1048576)</f>
        <v>NA</v>
      </c>
      <c r="AZ52" s="11" t="str">
        <f>+LOOKUP($A52,INFIRMIERS!$B$8:$B$1048576,INFIRMIERS!Q$8:Q$1048576)</f>
        <v>NA</v>
      </c>
      <c r="BA52" s="11" t="str">
        <f>+LOOKUP($A52,INFIRMIERS!$B$8:$B$1048576,INFIRMIERS!R$8:R$1048576)</f>
        <v>NA</v>
      </c>
      <c r="BB52" s="11" t="str">
        <f>+LOOKUP($A52,INFIRMIERS!$B$8:$B$1048576,INFIRMIERS!S$8:S$1048576)</f>
        <v>NA</v>
      </c>
      <c r="BC52" s="11" t="str">
        <f>+LOOKUP($A52,INFIRMIERS!$B$8:$B$1048576,INFIRMIERS!T$8:T$1048576)</f>
        <v>NA</v>
      </c>
      <c r="BD52" s="11" t="str">
        <f>+LOOKUP($A52,INFIRMIERS!$B$8:$B$1048576,INFIRMIERS!U$8:U$1048576)</f>
        <v>NA</v>
      </c>
      <c r="BE52" s="11" t="str">
        <f>+LOOKUP($A52,INFIRMIERS!$B$8:$B$1048576,INFIRMIERS!V$8:V$1048576)</f>
        <v>NA</v>
      </c>
      <c r="BF52" s="11" t="str">
        <f>+LOOKUP($A52,INFIRMIERS!$B$8:$B$1048576,INFIRMIERS!W$8:W$1048576)</f>
        <v>NA</v>
      </c>
      <c r="BG52" s="11" t="str">
        <f>+LOOKUP($A52,INFIRMIERS!$B$8:$B$1048576,INFIRMIERS!X$8:X$1048576)</f>
        <v>NA</v>
      </c>
      <c r="BH52" s="11" t="str">
        <f>+LOOKUP($A52,INFIRMIERS!$B$8:$B$1048576,INFIRMIERS!Y$8:Y$1048576)</f>
        <v>NA</v>
      </c>
      <c r="BI52" s="11" t="str">
        <f>+LOOKUP($A52,INFIRMIERS!$B$8:$B$1048576,INFIRMIERS!Z$8:Z$1048576)</f>
        <v>NA</v>
      </c>
      <c r="BJ52" s="11" t="str">
        <f>+LOOKUP($A52,INFIRMIERS!$B$8:$B$1048576,INFIRMIERS!AA$8:AA$1048576)</f>
        <v>NA</v>
      </c>
      <c r="BK52" s="11" t="str">
        <f>+LOOKUP($A52,INFIRMIERS!$B$8:$B$1048576,INFIRMIERS!AB$8:AB$1048576)</f>
        <v>NA</v>
      </c>
      <c r="BL52" s="11" t="str">
        <f>+LOOKUP($A52,INFIRMIERS!$B$8:$B$1048576,INFIRMIERS!AC$8:AC$1048576)</f>
        <v>NA</v>
      </c>
      <c r="BM52" s="11" t="str">
        <f>+LOOKUP($A52,INFIRMIERS!$B$8:$B$1048576,INFIRMIERS!AD$8:AD$1048576)</f>
        <v>NA</v>
      </c>
      <c r="BN52" s="11" t="str">
        <f>+LOOKUP($A52,INFIRMIERS!$B$8:$B$1048576,INFIRMIERS!AE$8:AE$1048576)</f>
        <v>NA</v>
      </c>
      <c r="BO52" s="11" t="str">
        <f>+LOOKUP($A52,INFIRMIERS!$B$8:$B$1048576,INFIRMIERS!AF$8:AF$1048576)</f>
        <v>NA</v>
      </c>
      <c r="BP52" s="11" t="str">
        <f>+LOOKUP($A52,INFIRMIERS!$B$8:$B$1048576,INFIRMIERS!AG$8:AG$1048576)</f>
        <v>NA</v>
      </c>
      <c r="BQ52" s="11" t="str">
        <f>+LOOKUP($A52,INFIRMIERS!$B$8:$B$1048576,INFIRMIERS!AH$8:AH$1048576)</f>
        <v>NA</v>
      </c>
      <c r="BR52" s="11" t="str">
        <f>+LOOKUP($A52,INFIRMIERS!$B$8:$B$1048576,INFIRMIERS!AI$8:AI$1048576)</f>
        <v>NA</v>
      </c>
      <c r="BS52" s="11" t="str">
        <f>+LOOKUP($A52,INFIRMIERS!$B$8:$B$1048576,INFIRMIERS!AJ$8:AJ$1048576)</f>
        <v>NA</v>
      </c>
      <c r="BT52" s="11" t="str">
        <f>+LOOKUP($A52,INFIRMIERS!$B$8:$B$1048576,INFIRMIERS!AK$8:AK$1048576)</f>
        <v>NA</v>
      </c>
      <c r="BU52" s="11" t="str">
        <f>+LOOKUP($A52,INFIRMIERS!$B$8:$B$1048576,INFIRMIERS!AL$8:AL$1048576)</f>
        <v>NA</v>
      </c>
      <c r="BV52" s="11" t="str">
        <f>+LOOKUP($A52,INFIRMIERS!$B$8:$B$1048576,INFIRMIERS!AM$8:AM$1048576)</f>
        <v>NA</v>
      </c>
      <c r="BW52" s="11" t="str">
        <f>+LOOKUP($A52,INFIRMIERS!$B$8:$B$1048576,INFIRMIERS!AN$8:AN$1048576)</f>
        <v>NA</v>
      </c>
      <c r="BX52" s="11" t="str">
        <f>+LOOKUP($A52,INFIRMIERS!$B$8:$B$1048576,INFIRMIERS!AO$8:AO$1048576)</f>
        <v>NA</v>
      </c>
      <c r="BY52" s="11" t="str">
        <f>+LOOKUP($A52,INFIRMIERS!$B$8:$B$1048576,INFIRMIERS!AP$8:AP$1048576)</f>
        <v>NA</v>
      </c>
      <c r="BZ52" s="11" t="str">
        <f>+LOOKUP($A52,INFIRMIERS!$B$8:$B$1048576,INFIRMIERS!AQ$8:AQ$1048576)</f>
        <v>NA</v>
      </c>
      <c r="CA52" s="11" t="str">
        <f>+LOOKUP($A52,INFIRMIERS!$B$8:$B$1048576,INFIRMIERS!AR$8:AR$1048576)</f>
        <v>NA</v>
      </c>
      <c r="CB52" s="11" t="str">
        <f>+LOOKUP($A52,INFIRMIERS!$B$8:$B$1048576,INFIRMIERS!AS$8:AS$1048576)</f>
        <v>NA</v>
      </c>
      <c r="CC52" s="11" t="str">
        <f>+LOOKUP($A52,INFIRMIERS!$B$8:$B$1048576,INFIRMIERS!AT$8:AT$1048576)</f>
        <v>NA</v>
      </c>
      <c r="CD52" s="11" t="str">
        <f>+LOOKUP($A52,INFIRMIERS!$B$8:$B$1048576,INFIRMIERS!AU$8:AU$1048576)</f>
        <v>NA</v>
      </c>
      <c r="CE52" s="11" t="str">
        <f>+LOOKUP($A52,INFIRMIERS!$B$8:$B$1048576,INFIRMIERS!AV$8:AV$1048576)</f>
        <v>NA</v>
      </c>
      <c r="CF52" s="11" t="str">
        <f>+LOOKUP($A52,INFIRMIERS!$B$8:$B$1048576,INFIRMIERS!AW$8:AW$1048576)</f>
        <v>NA</v>
      </c>
      <c r="CG52" s="11" t="str">
        <f>+LOOKUP($A52,INFIRMIERS!$B$8:$B$1048576,INFIRMIERS!AX$8:AX$1048576)</f>
        <v>NA</v>
      </c>
      <c r="CH52" s="11" t="str">
        <f>+LOOKUP($A52,INFIRMIERS!$B$8:$B$1048576,INFIRMIERS!AY$8:AY$1048576)</f>
        <v>NA</v>
      </c>
      <c r="CI52" s="11" t="str">
        <f>+LOOKUP($A52,INFIRMIERS!$B$8:$B$1048576,INFIRMIERS!AZ$8:AZ$1048576)</f>
        <v>NA</v>
      </c>
      <c r="CJ52" s="11" t="str">
        <f>+LOOKUP($A52,INFIRMIERS!$B$8:$B$1048576,INFIRMIERS!BA$8:BA$1048576)</f>
        <v>NA</v>
      </c>
      <c r="CK52" s="9" t="str">
        <f>+LOOKUP($A52,INFIRMIERS!$B$8:$B$1048576,INFIRMIERS!BB$8:BB$1048576)</f>
        <v>NA</v>
      </c>
      <c r="CM52">
        <f t="shared" si="0"/>
        <v>0</v>
      </c>
    </row>
    <row r="53" spans="1:91" ht="16" thickBot="1">
      <c r="A53" s="12" t="str">
        <f>+PATIENTS!B54</f>
        <v>NA</v>
      </c>
      <c r="B53" s="12">
        <f>+PATIENTS!C54</f>
        <v>0</v>
      </c>
      <c r="C53" s="9">
        <f>+PATIENTS!D54</f>
        <v>0</v>
      </c>
      <c r="D53" s="9">
        <f>+PATIENTS!E54</f>
        <v>0</v>
      </c>
      <c r="E53" s="9">
        <f>+PATIENTS!F54</f>
        <v>0</v>
      </c>
      <c r="F53" s="9">
        <f>+PATIENTS!G54</f>
        <v>0</v>
      </c>
      <c r="G53" s="9">
        <f>+PATIENTS!H54</f>
        <v>0</v>
      </c>
      <c r="H53" s="9">
        <f>+PATIENTS!I54</f>
        <v>0</v>
      </c>
      <c r="I53" s="9">
        <f>+PATIENTS!J54</f>
        <v>0</v>
      </c>
      <c r="J53" s="9">
        <f>+PATIENTS!K54</f>
        <v>0</v>
      </c>
      <c r="K53" s="9">
        <f>+PATIENTS!L54</f>
        <v>0</v>
      </c>
      <c r="L53" s="9">
        <f>+PATIENTS!M54</f>
        <v>0</v>
      </c>
      <c r="M53" s="9">
        <f>+PATIENTS!N54</f>
        <v>0</v>
      </c>
      <c r="N53" s="9">
        <f>+PATIENTS!O54</f>
        <v>0</v>
      </c>
      <c r="O53" s="9">
        <f>+PATIENTS!P54</f>
        <v>0</v>
      </c>
      <c r="P53" s="9">
        <f>+PATIENTS!Q54</f>
        <v>0</v>
      </c>
      <c r="Q53" s="9">
        <f>+PATIENTS!R54</f>
        <v>0</v>
      </c>
      <c r="R53" s="9">
        <f>+PATIENTS!S54</f>
        <v>0</v>
      </c>
      <c r="S53" s="9">
        <f>+PATIENTS!T54</f>
        <v>0</v>
      </c>
      <c r="T53" s="9">
        <f>+PATIENTS!U54</f>
        <v>0</v>
      </c>
      <c r="U53" s="9">
        <f>+PATIENTS!V54</f>
        <v>0</v>
      </c>
      <c r="V53" s="9">
        <f>+PATIENTS!W54</f>
        <v>0</v>
      </c>
      <c r="W53" s="9">
        <f>+PATIENTS!X54</f>
        <v>0</v>
      </c>
      <c r="X53" s="9">
        <f>+PATIENTS!Y54</f>
        <v>0</v>
      </c>
      <c r="Y53" s="9">
        <f>+PATIENTS!Z54</f>
        <v>0</v>
      </c>
      <c r="Z53" s="9">
        <f>+PATIENTS!AA54</f>
        <v>0</v>
      </c>
      <c r="AA53" s="9">
        <f>+PATIENTS!AB54</f>
        <v>0</v>
      </c>
      <c r="AB53" s="9">
        <f>+PATIENTS!AC54</f>
        <v>0</v>
      </c>
      <c r="AC53" s="9">
        <f>+PATIENTS!AD54</f>
        <v>0</v>
      </c>
      <c r="AD53" s="9">
        <f>+PATIENTS!AE54</f>
        <v>0</v>
      </c>
      <c r="AE53" s="9">
        <f>+PATIENTS!AF54</f>
        <v>0</v>
      </c>
      <c r="AF53" s="9">
        <f>+PATIENTS!AG54</f>
        <v>0</v>
      </c>
      <c r="AG53" s="9">
        <f>+PATIENTS!AH54</f>
        <v>0</v>
      </c>
      <c r="AH53" s="9">
        <f>+PATIENTS!AI54</f>
        <v>0</v>
      </c>
      <c r="AI53" s="9">
        <f>+PATIENTS!AJ54</f>
        <v>0</v>
      </c>
      <c r="AJ53" s="9">
        <f>+PATIENTS!AK54</f>
        <v>0</v>
      </c>
      <c r="AK53" s="9">
        <f>+PATIENTS!AL54</f>
        <v>0</v>
      </c>
      <c r="AL53" s="11" t="str">
        <f>+LOOKUP($A53,INFIRMIERS!$B$8:$B$1048576,INFIRMIERS!C$8:C$1048576)</f>
        <v>NA</v>
      </c>
      <c r="AM53" s="11" t="str">
        <f>+LOOKUP($A53,INFIRMIERS!$B$8:$B$1048576,INFIRMIERS!D$8:D$1048576)</f>
        <v>NA</v>
      </c>
      <c r="AN53" s="11" t="str">
        <f>+LOOKUP($A53,INFIRMIERS!$B$8:$B$1048576,INFIRMIERS!E$8:E$1048576)</f>
        <v>NA</v>
      </c>
      <c r="AO53" s="11" t="str">
        <f>+LOOKUP($A53,INFIRMIERS!$B$8:$B$1048576,INFIRMIERS!F$8:F$1048576)</f>
        <v>NA</v>
      </c>
      <c r="AP53" s="11" t="str">
        <f>+LOOKUP($A53,INFIRMIERS!$B$8:$B$1048576,INFIRMIERS!G$8:G$1048576)</f>
        <v>NA</v>
      </c>
      <c r="AQ53" s="11" t="str">
        <f>+LOOKUP($A53,INFIRMIERS!$B$8:$B$1048576,INFIRMIERS!H$8:H$1048576)</f>
        <v>NA</v>
      </c>
      <c r="AR53" s="11" t="str">
        <f>+LOOKUP($A53,INFIRMIERS!$B$8:$B$1048576,INFIRMIERS!I$8:I$1048576)</f>
        <v>NA</v>
      </c>
      <c r="AS53" s="11" t="str">
        <f>+LOOKUP($A53,INFIRMIERS!$B$8:$B$1048576,INFIRMIERS!J$8:J$1048576)</f>
        <v>NA</v>
      </c>
      <c r="AT53" s="11" t="str">
        <f>+LOOKUP($A53,INFIRMIERS!$B$8:$B$1048576,INFIRMIERS!K$8:K$1048576)</f>
        <v>NA</v>
      </c>
      <c r="AU53" s="11" t="str">
        <f>+LOOKUP($A53,INFIRMIERS!$B$8:$B$1048576,INFIRMIERS!L$8:L$1048576)</f>
        <v>NA</v>
      </c>
      <c r="AV53" s="11" t="str">
        <f>+LOOKUP($A53,INFIRMIERS!$B$8:$B$1048576,INFIRMIERS!M$8:M$1048576)</f>
        <v>NA</v>
      </c>
      <c r="AW53" s="11" t="str">
        <f>+LOOKUP($A53,INFIRMIERS!$B$8:$B$1048576,INFIRMIERS!N$8:N$1048576)</f>
        <v>NA</v>
      </c>
      <c r="AX53" s="11" t="str">
        <f>+LOOKUP($A53,INFIRMIERS!$B$8:$B$1048576,INFIRMIERS!O$8:O$1048576)</f>
        <v>NA</v>
      </c>
      <c r="AY53" s="11" t="str">
        <f>+LOOKUP($A53,INFIRMIERS!$B$8:$B$1048576,INFIRMIERS!P$8:P$1048576)</f>
        <v>NA</v>
      </c>
      <c r="AZ53" s="11" t="str">
        <f>+LOOKUP($A53,INFIRMIERS!$B$8:$B$1048576,INFIRMIERS!Q$8:Q$1048576)</f>
        <v>NA</v>
      </c>
      <c r="BA53" s="11" t="str">
        <f>+LOOKUP($A53,INFIRMIERS!$B$8:$B$1048576,INFIRMIERS!R$8:R$1048576)</f>
        <v>NA</v>
      </c>
      <c r="BB53" s="11" t="str">
        <f>+LOOKUP($A53,INFIRMIERS!$B$8:$B$1048576,INFIRMIERS!S$8:S$1048576)</f>
        <v>NA</v>
      </c>
      <c r="BC53" s="11" t="str">
        <f>+LOOKUP($A53,INFIRMIERS!$B$8:$B$1048576,INFIRMIERS!T$8:T$1048576)</f>
        <v>NA</v>
      </c>
      <c r="BD53" s="11" t="str">
        <f>+LOOKUP($A53,INFIRMIERS!$B$8:$B$1048576,INFIRMIERS!U$8:U$1048576)</f>
        <v>NA</v>
      </c>
      <c r="BE53" s="11" t="str">
        <f>+LOOKUP($A53,INFIRMIERS!$B$8:$B$1048576,INFIRMIERS!V$8:V$1048576)</f>
        <v>NA</v>
      </c>
      <c r="BF53" s="11" t="str">
        <f>+LOOKUP($A53,INFIRMIERS!$B$8:$B$1048576,INFIRMIERS!W$8:W$1048576)</f>
        <v>NA</v>
      </c>
      <c r="BG53" s="11" t="str">
        <f>+LOOKUP($A53,INFIRMIERS!$B$8:$B$1048576,INFIRMIERS!X$8:X$1048576)</f>
        <v>NA</v>
      </c>
      <c r="BH53" s="11" t="str">
        <f>+LOOKUP($A53,INFIRMIERS!$B$8:$B$1048576,INFIRMIERS!Y$8:Y$1048576)</f>
        <v>NA</v>
      </c>
      <c r="BI53" s="11" t="str">
        <f>+LOOKUP($A53,INFIRMIERS!$B$8:$B$1048576,INFIRMIERS!Z$8:Z$1048576)</f>
        <v>NA</v>
      </c>
      <c r="BJ53" s="11" t="str">
        <f>+LOOKUP($A53,INFIRMIERS!$B$8:$B$1048576,INFIRMIERS!AA$8:AA$1048576)</f>
        <v>NA</v>
      </c>
      <c r="BK53" s="11" t="str">
        <f>+LOOKUP($A53,INFIRMIERS!$B$8:$B$1048576,INFIRMIERS!AB$8:AB$1048576)</f>
        <v>NA</v>
      </c>
      <c r="BL53" s="11" t="str">
        <f>+LOOKUP($A53,INFIRMIERS!$B$8:$B$1048576,INFIRMIERS!AC$8:AC$1048576)</f>
        <v>NA</v>
      </c>
      <c r="BM53" s="11" t="str">
        <f>+LOOKUP($A53,INFIRMIERS!$B$8:$B$1048576,INFIRMIERS!AD$8:AD$1048576)</f>
        <v>NA</v>
      </c>
      <c r="BN53" s="11" t="str">
        <f>+LOOKUP($A53,INFIRMIERS!$B$8:$B$1048576,INFIRMIERS!AE$8:AE$1048576)</f>
        <v>NA</v>
      </c>
      <c r="BO53" s="11" t="str">
        <f>+LOOKUP($A53,INFIRMIERS!$B$8:$B$1048576,INFIRMIERS!AF$8:AF$1048576)</f>
        <v>NA</v>
      </c>
      <c r="BP53" s="11" t="str">
        <f>+LOOKUP($A53,INFIRMIERS!$B$8:$B$1048576,INFIRMIERS!AG$8:AG$1048576)</f>
        <v>NA</v>
      </c>
      <c r="BQ53" s="11" t="str">
        <f>+LOOKUP($A53,INFIRMIERS!$B$8:$B$1048576,INFIRMIERS!AH$8:AH$1048576)</f>
        <v>NA</v>
      </c>
      <c r="BR53" s="11" t="str">
        <f>+LOOKUP($A53,INFIRMIERS!$B$8:$B$1048576,INFIRMIERS!AI$8:AI$1048576)</f>
        <v>NA</v>
      </c>
      <c r="BS53" s="11" t="str">
        <f>+LOOKUP($A53,INFIRMIERS!$B$8:$B$1048576,INFIRMIERS!AJ$8:AJ$1048576)</f>
        <v>NA</v>
      </c>
      <c r="BT53" s="11" t="str">
        <f>+LOOKUP($A53,INFIRMIERS!$B$8:$B$1048576,INFIRMIERS!AK$8:AK$1048576)</f>
        <v>NA</v>
      </c>
      <c r="BU53" s="11" t="str">
        <f>+LOOKUP($A53,INFIRMIERS!$B$8:$B$1048576,INFIRMIERS!AL$8:AL$1048576)</f>
        <v>NA</v>
      </c>
      <c r="BV53" s="11" t="str">
        <f>+LOOKUP($A53,INFIRMIERS!$B$8:$B$1048576,INFIRMIERS!AM$8:AM$1048576)</f>
        <v>NA</v>
      </c>
      <c r="BW53" s="11" t="str">
        <f>+LOOKUP($A53,INFIRMIERS!$B$8:$B$1048576,INFIRMIERS!AN$8:AN$1048576)</f>
        <v>NA</v>
      </c>
      <c r="BX53" s="11" t="str">
        <f>+LOOKUP($A53,INFIRMIERS!$B$8:$B$1048576,INFIRMIERS!AO$8:AO$1048576)</f>
        <v>NA</v>
      </c>
      <c r="BY53" s="11" t="str">
        <f>+LOOKUP($A53,INFIRMIERS!$B$8:$B$1048576,INFIRMIERS!AP$8:AP$1048576)</f>
        <v>NA</v>
      </c>
      <c r="BZ53" s="11" t="str">
        <f>+LOOKUP($A53,INFIRMIERS!$B$8:$B$1048576,INFIRMIERS!AQ$8:AQ$1048576)</f>
        <v>NA</v>
      </c>
      <c r="CA53" s="11" t="str">
        <f>+LOOKUP($A53,INFIRMIERS!$B$8:$B$1048576,INFIRMIERS!AR$8:AR$1048576)</f>
        <v>NA</v>
      </c>
      <c r="CB53" s="11" t="str">
        <f>+LOOKUP($A53,INFIRMIERS!$B$8:$B$1048576,INFIRMIERS!AS$8:AS$1048576)</f>
        <v>NA</v>
      </c>
      <c r="CC53" s="11" t="str">
        <f>+LOOKUP($A53,INFIRMIERS!$B$8:$B$1048576,INFIRMIERS!AT$8:AT$1048576)</f>
        <v>NA</v>
      </c>
      <c r="CD53" s="11" t="str">
        <f>+LOOKUP($A53,INFIRMIERS!$B$8:$B$1048576,INFIRMIERS!AU$8:AU$1048576)</f>
        <v>NA</v>
      </c>
      <c r="CE53" s="11" t="str">
        <f>+LOOKUP($A53,INFIRMIERS!$B$8:$B$1048576,INFIRMIERS!AV$8:AV$1048576)</f>
        <v>NA</v>
      </c>
      <c r="CF53" s="11" t="str">
        <f>+LOOKUP($A53,INFIRMIERS!$B$8:$B$1048576,INFIRMIERS!AW$8:AW$1048576)</f>
        <v>NA</v>
      </c>
      <c r="CG53" s="11" t="str">
        <f>+LOOKUP($A53,INFIRMIERS!$B$8:$B$1048576,INFIRMIERS!AX$8:AX$1048576)</f>
        <v>NA</v>
      </c>
      <c r="CH53" s="11" t="str">
        <f>+LOOKUP($A53,INFIRMIERS!$B$8:$B$1048576,INFIRMIERS!AY$8:AY$1048576)</f>
        <v>NA</v>
      </c>
      <c r="CI53" s="11" t="str">
        <f>+LOOKUP($A53,INFIRMIERS!$B$8:$B$1048576,INFIRMIERS!AZ$8:AZ$1048576)</f>
        <v>NA</v>
      </c>
      <c r="CJ53" s="11" t="str">
        <f>+LOOKUP($A53,INFIRMIERS!$B$8:$B$1048576,INFIRMIERS!BA$8:BA$1048576)</f>
        <v>NA</v>
      </c>
      <c r="CK53" s="9" t="str">
        <f>+LOOKUP($A53,INFIRMIERS!$B$8:$B$1048576,INFIRMIERS!BB$8:BB$1048576)</f>
        <v>NA</v>
      </c>
      <c r="CM53">
        <f t="shared" si="0"/>
        <v>0</v>
      </c>
    </row>
    <row r="54" spans="1:91" ht="16" thickBot="1">
      <c r="A54" s="12" t="str">
        <f>+PATIENTS!B55</f>
        <v>NA</v>
      </c>
      <c r="B54" s="12">
        <f>+PATIENTS!C55</f>
        <v>0</v>
      </c>
      <c r="C54" s="9">
        <f>+PATIENTS!D55</f>
        <v>0</v>
      </c>
      <c r="D54" s="9">
        <f>+PATIENTS!E55</f>
        <v>0</v>
      </c>
      <c r="E54" s="9">
        <f>+PATIENTS!F55</f>
        <v>0</v>
      </c>
      <c r="F54" s="9">
        <f>+PATIENTS!G55</f>
        <v>0</v>
      </c>
      <c r="G54" s="9">
        <f>+PATIENTS!H55</f>
        <v>0</v>
      </c>
      <c r="H54" s="9">
        <f>+PATIENTS!I55</f>
        <v>0</v>
      </c>
      <c r="I54" s="9">
        <f>+PATIENTS!J55</f>
        <v>0</v>
      </c>
      <c r="J54" s="9">
        <f>+PATIENTS!K55</f>
        <v>0</v>
      </c>
      <c r="K54" s="9">
        <f>+PATIENTS!L55</f>
        <v>0</v>
      </c>
      <c r="L54" s="9">
        <f>+PATIENTS!M55</f>
        <v>0</v>
      </c>
      <c r="M54" s="9">
        <f>+PATIENTS!N55</f>
        <v>0</v>
      </c>
      <c r="N54" s="9">
        <f>+PATIENTS!O55</f>
        <v>0</v>
      </c>
      <c r="O54" s="9">
        <f>+PATIENTS!P55</f>
        <v>0</v>
      </c>
      <c r="P54" s="9">
        <f>+PATIENTS!Q55</f>
        <v>0</v>
      </c>
      <c r="Q54" s="9">
        <f>+PATIENTS!R55</f>
        <v>0</v>
      </c>
      <c r="R54" s="9">
        <f>+PATIENTS!S55</f>
        <v>0</v>
      </c>
      <c r="S54" s="9">
        <f>+PATIENTS!T55</f>
        <v>0</v>
      </c>
      <c r="T54" s="9">
        <f>+PATIENTS!U55</f>
        <v>0</v>
      </c>
      <c r="U54" s="9">
        <f>+PATIENTS!V55</f>
        <v>0</v>
      </c>
      <c r="V54" s="9">
        <f>+PATIENTS!W55</f>
        <v>0</v>
      </c>
      <c r="W54" s="9">
        <f>+PATIENTS!X55</f>
        <v>0</v>
      </c>
      <c r="X54" s="9">
        <f>+PATIENTS!Y55</f>
        <v>0</v>
      </c>
      <c r="Y54" s="9">
        <f>+PATIENTS!Z55</f>
        <v>0</v>
      </c>
      <c r="Z54" s="9">
        <f>+PATIENTS!AA55</f>
        <v>0</v>
      </c>
      <c r="AA54" s="9">
        <f>+PATIENTS!AB55</f>
        <v>0</v>
      </c>
      <c r="AB54" s="9">
        <f>+PATIENTS!AC55</f>
        <v>0</v>
      </c>
      <c r="AC54" s="9">
        <f>+PATIENTS!AD55</f>
        <v>0</v>
      </c>
      <c r="AD54" s="9">
        <f>+PATIENTS!AE55</f>
        <v>0</v>
      </c>
      <c r="AE54" s="9">
        <f>+PATIENTS!AF55</f>
        <v>0</v>
      </c>
      <c r="AF54" s="9">
        <f>+PATIENTS!AG55</f>
        <v>0</v>
      </c>
      <c r="AG54" s="9">
        <f>+PATIENTS!AH55</f>
        <v>0</v>
      </c>
      <c r="AH54" s="9">
        <f>+PATIENTS!AI55</f>
        <v>0</v>
      </c>
      <c r="AI54" s="9">
        <f>+PATIENTS!AJ55</f>
        <v>0</v>
      </c>
      <c r="AJ54" s="9">
        <f>+PATIENTS!AK55</f>
        <v>0</v>
      </c>
      <c r="AK54" s="9">
        <f>+PATIENTS!AL55</f>
        <v>0</v>
      </c>
      <c r="AL54" s="11" t="str">
        <f>+LOOKUP($A54,INFIRMIERS!$B$8:$B$1048576,INFIRMIERS!C$8:C$1048576)</f>
        <v>NA</v>
      </c>
      <c r="AM54" s="11" t="str">
        <f>+LOOKUP($A54,INFIRMIERS!$B$8:$B$1048576,INFIRMIERS!D$8:D$1048576)</f>
        <v>NA</v>
      </c>
      <c r="AN54" s="11" t="str">
        <f>+LOOKUP($A54,INFIRMIERS!$B$8:$B$1048576,INFIRMIERS!E$8:E$1048576)</f>
        <v>NA</v>
      </c>
      <c r="AO54" s="11" t="str">
        <f>+LOOKUP($A54,INFIRMIERS!$B$8:$B$1048576,INFIRMIERS!F$8:F$1048576)</f>
        <v>NA</v>
      </c>
      <c r="AP54" s="11" t="str">
        <f>+LOOKUP($A54,INFIRMIERS!$B$8:$B$1048576,INFIRMIERS!G$8:G$1048576)</f>
        <v>NA</v>
      </c>
      <c r="AQ54" s="11" t="str">
        <f>+LOOKUP($A54,INFIRMIERS!$B$8:$B$1048576,INFIRMIERS!H$8:H$1048576)</f>
        <v>NA</v>
      </c>
      <c r="AR54" s="11" t="str">
        <f>+LOOKUP($A54,INFIRMIERS!$B$8:$B$1048576,INFIRMIERS!I$8:I$1048576)</f>
        <v>NA</v>
      </c>
      <c r="AS54" s="11" t="str">
        <f>+LOOKUP($A54,INFIRMIERS!$B$8:$B$1048576,INFIRMIERS!J$8:J$1048576)</f>
        <v>NA</v>
      </c>
      <c r="AT54" s="11" t="str">
        <f>+LOOKUP($A54,INFIRMIERS!$B$8:$B$1048576,INFIRMIERS!K$8:K$1048576)</f>
        <v>NA</v>
      </c>
      <c r="AU54" s="11" t="str">
        <f>+LOOKUP($A54,INFIRMIERS!$B$8:$B$1048576,INFIRMIERS!L$8:L$1048576)</f>
        <v>NA</v>
      </c>
      <c r="AV54" s="11" t="str">
        <f>+LOOKUP($A54,INFIRMIERS!$B$8:$B$1048576,INFIRMIERS!M$8:M$1048576)</f>
        <v>NA</v>
      </c>
      <c r="AW54" s="11" t="str">
        <f>+LOOKUP($A54,INFIRMIERS!$B$8:$B$1048576,INFIRMIERS!N$8:N$1048576)</f>
        <v>NA</v>
      </c>
      <c r="AX54" s="11" t="str">
        <f>+LOOKUP($A54,INFIRMIERS!$B$8:$B$1048576,INFIRMIERS!O$8:O$1048576)</f>
        <v>NA</v>
      </c>
      <c r="AY54" s="11" t="str">
        <f>+LOOKUP($A54,INFIRMIERS!$B$8:$B$1048576,INFIRMIERS!P$8:P$1048576)</f>
        <v>NA</v>
      </c>
      <c r="AZ54" s="11" t="str">
        <f>+LOOKUP($A54,INFIRMIERS!$B$8:$B$1048576,INFIRMIERS!Q$8:Q$1048576)</f>
        <v>NA</v>
      </c>
      <c r="BA54" s="11" t="str">
        <f>+LOOKUP($A54,INFIRMIERS!$B$8:$B$1048576,INFIRMIERS!R$8:R$1048576)</f>
        <v>NA</v>
      </c>
      <c r="BB54" s="11" t="str">
        <f>+LOOKUP($A54,INFIRMIERS!$B$8:$B$1048576,INFIRMIERS!S$8:S$1048576)</f>
        <v>NA</v>
      </c>
      <c r="BC54" s="11" t="str">
        <f>+LOOKUP($A54,INFIRMIERS!$B$8:$B$1048576,INFIRMIERS!T$8:T$1048576)</f>
        <v>NA</v>
      </c>
      <c r="BD54" s="11" t="str">
        <f>+LOOKUP($A54,INFIRMIERS!$B$8:$B$1048576,INFIRMIERS!U$8:U$1048576)</f>
        <v>NA</v>
      </c>
      <c r="BE54" s="11" t="str">
        <f>+LOOKUP($A54,INFIRMIERS!$B$8:$B$1048576,INFIRMIERS!V$8:V$1048576)</f>
        <v>NA</v>
      </c>
      <c r="BF54" s="11" t="str">
        <f>+LOOKUP($A54,INFIRMIERS!$B$8:$B$1048576,INFIRMIERS!W$8:W$1048576)</f>
        <v>NA</v>
      </c>
      <c r="BG54" s="11" t="str">
        <f>+LOOKUP($A54,INFIRMIERS!$B$8:$B$1048576,INFIRMIERS!X$8:X$1048576)</f>
        <v>NA</v>
      </c>
      <c r="BH54" s="11" t="str">
        <f>+LOOKUP($A54,INFIRMIERS!$B$8:$B$1048576,INFIRMIERS!Y$8:Y$1048576)</f>
        <v>NA</v>
      </c>
      <c r="BI54" s="11" t="str">
        <f>+LOOKUP($A54,INFIRMIERS!$B$8:$B$1048576,INFIRMIERS!Z$8:Z$1048576)</f>
        <v>NA</v>
      </c>
      <c r="BJ54" s="11" t="str">
        <f>+LOOKUP($A54,INFIRMIERS!$B$8:$B$1048576,INFIRMIERS!AA$8:AA$1048576)</f>
        <v>NA</v>
      </c>
      <c r="BK54" s="11" t="str">
        <f>+LOOKUP($A54,INFIRMIERS!$B$8:$B$1048576,INFIRMIERS!AB$8:AB$1048576)</f>
        <v>NA</v>
      </c>
      <c r="BL54" s="11" t="str">
        <f>+LOOKUP($A54,INFIRMIERS!$B$8:$B$1048576,INFIRMIERS!AC$8:AC$1048576)</f>
        <v>NA</v>
      </c>
      <c r="BM54" s="11" t="str">
        <f>+LOOKUP($A54,INFIRMIERS!$B$8:$B$1048576,INFIRMIERS!AD$8:AD$1048576)</f>
        <v>NA</v>
      </c>
      <c r="BN54" s="11" t="str">
        <f>+LOOKUP($A54,INFIRMIERS!$B$8:$B$1048576,INFIRMIERS!AE$8:AE$1048576)</f>
        <v>NA</v>
      </c>
      <c r="BO54" s="11" t="str">
        <f>+LOOKUP($A54,INFIRMIERS!$B$8:$B$1048576,INFIRMIERS!AF$8:AF$1048576)</f>
        <v>NA</v>
      </c>
      <c r="BP54" s="11" t="str">
        <f>+LOOKUP($A54,INFIRMIERS!$B$8:$B$1048576,INFIRMIERS!AG$8:AG$1048576)</f>
        <v>NA</v>
      </c>
      <c r="BQ54" s="11" t="str">
        <f>+LOOKUP($A54,INFIRMIERS!$B$8:$B$1048576,INFIRMIERS!AH$8:AH$1048576)</f>
        <v>NA</v>
      </c>
      <c r="BR54" s="11" t="str">
        <f>+LOOKUP($A54,INFIRMIERS!$B$8:$B$1048576,INFIRMIERS!AI$8:AI$1048576)</f>
        <v>NA</v>
      </c>
      <c r="BS54" s="11" t="str">
        <f>+LOOKUP($A54,INFIRMIERS!$B$8:$B$1048576,INFIRMIERS!AJ$8:AJ$1048576)</f>
        <v>NA</v>
      </c>
      <c r="BT54" s="11" t="str">
        <f>+LOOKUP($A54,INFIRMIERS!$B$8:$B$1048576,INFIRMIERS!AK$8:AK$1048576)</f>
        <v>NA</v>
      </c>
      <c r="BU54" s="11" t="str">
        <f>+LOOKUP($A54,INFIRMIERS!$B$8:$B$1048576,INFIRMIERS!AL$8:AL$1048576)</f>
        <v>NA</v>
      </c>
      <c r="BV54" s="11" t="str">
        <f>+LOOKUP($A54,INFIRMIERS!$B$8:$B$1048576,INFIRMIERS!AM$8:AM$1048576)</f>
        <v>NA</v>
      </c>
      <c r="BW54" s="11" t="str">
        <f>+LOOKUP($A54,INFIRMIERS!$B$8:$B$1048576,INFIRMIERS!AN$8:AN$1048576)</f>
        <v>NA</v>
      </c>
      <c r="BX54" s="11" t="str">
        <f>+LOOKUP($A54,INFIRMIERS!$B$8:$B$1048576,INFIRMIERS!AO$8:AO$1048576)</f>
        <v>NA</v>
      </c>
      <c r="BY54" s="11" t="str">
        <f>+LOOKUP($A54,INFIRMIERS!$B$8:$B$1048576,INFIRMIERS!AP$8:AP$1048576)</f>
        <v>NA</v>
      </c>
      <c r="BZ54" s="11" t="str">
        <f>+LOOKUP($A54,INFIRMIERS!$B$8:$B$1048576,INFIRMIERS!AQ$8:AQ$1048576)</f>
        <v>NA</v>
      </c>
      <c r="CA54" s="11" t="str">
        <f>+LOOKUP($A54,INFIRMIERS!$B$8:$B$1048576,INFIRMIERS!AR$8:AR$1048576)</f>
        <v>NA</v>
      </c>
      <c r="CB54" s="11" t="str">
        <f>+LOOKUP($A54,INFIRMIERS!$B$8:$B$1048576,INFIRMIERS!AS$8:AS$1048576)</f>
        <v>NA</v>
      </c>
      <c r="CC54" s="11" t="str">
        <f>+LOOKUP($A54,INFIRMIERS!$B$8:$B$1048576,INFIRMIERS!AT$8:AT$1048576)</f>
        <v>NA</v>
      </c>
      <c r="CD54" s="11" t="str">
        <f>+LOOKUP($A54,INFIRMIERS!$B$8:$B$1048576,INFIRMIERS!AU$8:AU$1048576)</f>
        <v>NA</v>
      </c>
      <c r="CE54" s="11" t="str">
        <f>+LOOKUP($A54,INFIRMIERS!$B$8:$B$1048576,INFIRMIERS!AV$8:AV$1048576)</f>
        <v>NA</v>
      </c>
      <c r="CF54" s="11" t="str">
        <f>+LOOKUP($A54,INFIRMIERS!$B$8:$B$1048576,INFIRMIERS!AW$8:AW$1048576)</f>
        <v>NA</v>
      </c>
      <c r="CG54" s="11" t="str">
        <f>+LOOKUP($A54,INFIRMIERS!$B$8:$B$1048576,INFIRMIERS!AX$8:AX$1048576)</f>
        <v>NA</v>
      </c>
      <c r="CH54" s="11" t="str">
        <f>+LOOKUP($A54,INFIRMIERS!$B$8:$B$1048576,INFIRMIERS!AY$8:AY$1048576)</f>
        <v>NA</v>
      </c>
      <c r="CI54" s="11" t="str">
        <f>+LOOKUP($A54,INFIRMIERS!$B$8:$B$1048576,INFIRMIERS!AZ$8:AZ$1048576)</f>
        <v>NA</v>
      </c>
      <c r="CJ54" s="11" t="str">
        <f>+LOOKUP($A54,INFIRMIERS!$B$8:$B$1048576,INFIRMIERS!BA$8:BA$1048576)</f>
        <v>NA</v>
      </c>
      <c r="CK54" s="9" t="str">
        <f>+LOOKUP($A54,INFIRMIERS!$B$8:$B$1048576,INFIRMIERS!BB$8:BB$1048576)</f>
        <v>NA</v>
      </c>
      <c r="CM54">
        <f t="shared" si="0"/>
        <v>0</v>
      </c>
    </row>
    <row r="55" spans="1:91" ht="16" thickBot="1">
      <c r="A55" s="12" t="str">
        <f>+PATIENTS!B56</f>
        <v>NA</v>
      </c>
      <c r="B55" s="12">
        <f>+PATIENTS!C56</f>
        <v>0</v>
      </c>
      <c r="C55" s="9">
        <f>+PATIENTS!D56</f>
        <v>0</v>
      </c>
      <c r="D55" s="9">
        <f>+PATIENTS!E56</f>
        <v>0</v>
      </c>
      <c r="E55" s="9">
        <f>+PATIENTS!F56</f>
        <v>0</v>
      </c>
      <c r="F55" s="9">
        <f>+PATIENTS!G56</f>
        <v>0</v>
      </c>
      <c r="G55" s="9">
        <f>+PATIENTS!H56</f>
        <v>0</v>
      </c>
      <c r="H55" s="9">
        <f>+PATIENTS!I56</f>
        <v>0</v>
      </c>
      <c r="I55" s="9">
        <f>+PATIENTS!J56</f>
        <v>0</v>
      </c>
      <c r="J55" s="9">
        <f>+PATIENTS!K56</f>
        <v>0</v>
      </c>
      <c r="K55" s="9">
        <f>+PATIENTS!L56</f>
        <v>0</v>
      </c>
      <c r="L55" s="9">
        <f>+PATIENTS!M56</f>
        <v>0</v>
      </c>
      <c r="M55" s="9">
        <f>+PATIENTS!N56</f>
        <v>0</v>
      </c>
      <c r="N55" s="9">
        <f>+PATIENTS!O56</f>
        <v>0</v>
      </c>
      <c r="O55" s="9">
        <f>+PATIENTS!P56</f>
        <v>0</v>
      </c>
      <c r="P55" s="9">
        <f>+PATIENTS!Q56</f>
        <v>0</v>
      </c>
      <c r="Q55" s="9">
        <f>+PATIENTS!R56</f>
        <v>0</v>
      </c>
      <c r="R55" s="9">
        <f>+PATIENTS!S56</f>
        <v>0</v>
      </c>
      <c r="S55" s="9">
        <f>+PATIENTS!T56</f>
        <v>0</v>
      </c>
      <c r="T55" s="9">
        <f>+PATIENTS!U56</f>
        <v>0</v>
      </c>
      <c r="U55" s="9">
        <f>+PATIENTS!V56</f>
        <v>0</v>
      </c>
      <c r="V55" s="9">
        <f>+PATIENTS!W56</f>
        <v>0</v>
      </c>
      <c r="W55" s="9">
        <f>+PATIENTS!X56</f>
        <v>0</v>
      </c>
      <c r="X55" s="9">
        <f>+PATIENTS!Y56</f>
        <v>0</v>
      </c>
      <c r="Y55" s="9">
        <f>+PATIENTS!Z56</f>
        <v>0</v>
      </c>
      <c r="Z55" s="9">
        <f>+PATIENTS!AA56</f>
        <v>0</v>
      </c>
      <c r="AA55" s="9">
        <f>+PATIENTS!AB56</f>
        <v>0</v>
      </c>
      <c r="AB55" s="9">
        <f>+PATIENTS!AC56</f>
        <v>0</v>
      </c>
      <c r="AC55" s="9">
        <f>+PATIENTS!AD56</f>
        <v>0</v>
      </c>
      <c r="AD55" s="9">
        <f>+PATIENTS!AE56</f>
        <v>0</v>
      </c>
      <c r="AE55" s="9">
        <f>+PATIENTS!AF56</f>
        <v>0</v>
      </c>
      <c r="AF55" s="9">
        <f>+PATIENTS!AG56</f>
        <v>0</v>
      </c>
      <c r="AG55" s="9">
        <f>+PATIENTS!AH56</f>
        <v>0</v>
      </c>
      <c r="AH55" s="9">
        <f>+PATIENTS!AI56</f>
        <v>0</v>
      </c>
      <c r="AI55" s="9">
        <f>+PATIENTS!AJ56</f>
        <v>0</v>
      </c>
      <c r="AJ55" s="9">
        <f>+PATIENTS!AK56</f>
        <v>0</v>
      </c>
      <c r="AK55" s="9">
        <f>+PATIENTS!AL56</f>
        <v>0</v>
      </c>
      <c r="AL55" s="11" t="str">
        <f>+LOOKUP($A55,INFIRMIERS!$B$8:$B$1048576,INFIRMIERS!C$8:C$1048576)</f>
        <v>NA</v>
      </c>
      <c r="AM55" s="11" t="str">
        <f>+LOOKUP($A55,INFIRMIERS!$B$8:$B$1048576,INFIRMIERS!D$8:D$1048576)</f>
        <v>NA</v>
      </c>
      <c r="AN55" s="11" t="str">
        <f>+LOOKUP($A55,INFIRMIERS!$B$8:$B$1048576,INFIRMIERS!E$8:E$1048576)</f>
        <v>NA</v>
      </c>
      <c r="AO55" s="11" t="str">
        <f>+LOOKUP($A55,INFIRMIERS!$B$8:$B$1048576,INFIRMIERS!F$8:F$1048576)</f>
        <v>NA</v>
      </c>
      <c r="AP55" s="11" t="str">
        <f>+LOOKUP($A55,INFIRMIERS!$B$8:$B$1048576,INFIRMIERS!G$8:G$1048576)</f>
        <v>NA</v>
      </c>
      <c r="AQ55" s="11" t="str">
        <f>+LOOKUP($A55,INFIRMIERS!$B$8:$B$1048576,INFIRMIERS!H$8:H$1048576)</f>
        <v>NA</v>
      </c>
      <c r="AR55" s="11" t="str">
        <f>+LOOKUP($A55,INFIRMIERS!$B$8:$B$1048576,INFIRMIERS!I$8:I$1048576)</f>
        <v>NA</v>
      </c>
      <c r="AS55" s="11" t="str">
        <f>+LOOKUP($A55,INFIRMIERS!$B$8:$B$1048576,INFIRMIERS!J$8:J$1048576)</f>
        <v>NA</v>
      </c>
      <c r="AT55" s="11" t="str">
        <f>+LOOKUP($A55,INFIRMIERS!$B$8:$B$1048576,INFIRMIERS!K$8:K$1048576)</f>
        <v>NA</v>
      </c>
      <c r="AU55" s="11" t="str">
        <f>+LOOKUP($A55,INFIRMIERS!$B$8:$B$1048576,INFIRMIERS!L$8:L$1048576)</f>
        <v>NA</v>
      </c>
      <c r="AV55" s="11" t="str">
        <f>+LOOKUP($A55,INFIRMIERS!$B$8:$B$1048576,INFIRMIERS!M$8:M$1048576)</f>
        <v>NA</v>
      </c>
      <c r="AW55" s="11" t="str">
        <f>+LOOKUP($A55,INFIRMIERS!$B$8:$B$1048576,INFIRMIERS!N$8:N$1048576)</f>
        <v>NA</v>
      </c>
      <c r="AX55" s="11" t="str">
        <f>+LOOKUP($A55,INFIRMIERS!$B$8:$B$1048576,INFIRMIERS!O$8:O$1048576)</f>
        <v>NA</v>
      </c>
      <c r="AY55" s="11" t="str">
        <f>+LOOKUP($A55,INFIRMIERS!$B$8:$B$1048576,INFIRMIERS!P$8:P$1048576)</f>
        <v>NA</v>
      </c>
      <c r="AZ55" s="11" t="str">
        <f>+LOOKUP($A55,INFIRMIERS!$B$8:$B$1048576,INFIRMIERS!Q$8:Q$1048576)</f>
        <v>NA</v>
      </c>
      <c r="BA55" s="11" t="str">
        <f>+LOOKUP($A55,INFIRMIERS!$B$8:$B$1048576,INFIRMIERS!R$8:R$1048576)</f>
        <v>NA</v>
      </c>
      <c r="BB55" s="11" t="str">
        <f>+LOOKUP($A55,INFIRMIERS!$B$8:$B$1048576,INFIRMIERS!S$8:S$1048576)</f>
        <v>NA</v>
      </c>
      <c r="BC55" s="11" t="str">
        <f>+LOOKUP($A55,INFIRMIERS!$B$8:$B$1048576,INFIRMIERS!T$8:T$1048576)</f>
        <v>NA</v>
      </c>
      <c r="BD55" s="11" t="str">
        <f>+LOOKUP($A55,INFIRMIERS!$B$8:$B$1048576,INFIRMIERS!U$8:U$1048576)</f>
        <v>NA</v>
      </c>
      <c r="BE55" s="11" t="str">
        <f>+LOOKUP($A55,INFIRMIERS!$B$8:$B$1048576,INFIRMIERS!V$8:V$1048576)</f>
        <v>NA</v>
      </c>
      <c r="BF55" s="11" t="str">
        <f>+LOOKUP($A55,INFIRMIERS!$B$8:$B$1048576,INFIRMIERS!W$8:W$1048576)</f>
        <v>NA</v>
      </c>
      <c r="BG55" s="11" t="str">
        <f>+LOOKUP($A55,INFIRMIERS!$B$8:$B$1048576,INFIRMIERS!X$8:X$1048576)</f>
        <v>NA</v>
      </c>
      <c r="BH55" s="11" t="str">
        <f>+LOOKUP($A55,INFIRMIERS!$B$8:$B$1048576,INFIRMIERS!Y$8:Y$1048576)</f>
        <v>NA</v>
      </c>
      <c r="BI55" s="11" t="str">
        <f>+LOOKUP($A55,INFIRMIERS!$B$8:$B$1048576,INFIRMIERS!Z$8:Z$1048576)</f>
        <v>NA</v>
      </c>
      <c r="BJ55" s="11" t="str">
        <f>+LOOKUP($A55,INFIRMIERS!$B$8:$B$1048576,INFIRMIERS!AA$8:AA$1048576)</f>
        <v>NA</v>
      </c>
      <c r="BK55" s="11" t="str">
        <f>+LOOKUP($A55,INFIRMIERS!$B$8:$B$1048576,INFIRMIERS!AB$8:AB$1048576)</f>
        <v>NA</v>
      </c>
      <c r="BL55" s="11" t="str">
        <f>+LOOKUP($A55,INFIRMIERS!$B$8:$B$1048576,INFIRMIERS!AC$8:AC$1048576)</f>
        <v>NA</v>
      </c>
      <c r="BM55" s="11" t="str">
        <f>+LOOKUP($A55,INFIRMIERS!$B$8:$B$1048576,INFIRMIERS!AD$8:AD$1048576)</f>
        <v>NA</v>
      </c>
      <c r="BN55" s="11" t="str">
        <f>+LOOKUP($A55,INFIRMIERS!$B$8:$B$1048576,INFIRMIERS!AE$8:AE$1048576)</f>
        <v>NA</v>
      </c>
      <c r="BO55" s="11" t="str">
        <f>+LOOKUP($A55,INFIRMIERS!$B$8:$B$1048576,INFIRMIERS!AF$8:AF$1048576)</f>
        <v>NA</v>
      </c>
      <c r="BP55" s="11" t="str">
        <f>+LOOKUP($A55,INFIRMIERS!$B$8:$B$1048576,INFIRMIERS!AG$8:AG$1048576)</f>
        <v>NA</v>
      </c>
      <c r="BQ55" s="11" t="str">
        <f>+LOOKUP($A55,INFIRMIERS!$B$8:$B$1048576,INFIRMIERS!AH$8:AH$1048576)</f>
        <v>NA</v>
      </c>
      <c r="BR55" s="11" t="str">
        <f>+LOOKUP($A55,INFIRMIERS!$B$8:$B$1048576,INFIRMIERS!AI$8:AI$1048576)</f>
        <v>NA</v>
      </c>
      <c r="BS55" s="11" t="str">
        <f>+LOOKUP($A55,INFIRMIERS!$B$8:$B$1048576,INFIRMIERS!AJ$8:AJ$1048576)</f>
        <v>NA</v>
      </c>
      <c r="BT55" s="11" t="str">
        <f>+LOOKUP($A55,INFIRMIERS!$B$8:$B$1048576,INFIRMIERS!AK$8:AK$1048576)</f>
        <v>NA</v>
      </c>
      <c r="BU55" s="11" t="str">
        <f>+LOOKUP($A55,INFIRMIERS!$B$8:$B$1048576,INFIRMIERS!AL$8:AL$1048576)</f>
        <v>NA</v>
      </c>
      <c r="BV55" s="11" t="str">
        <f>+LOOKUP($A55,INFIRMIERS!$B$8:$B$1048576,INFIRMIERS!AM$8:AM$1048576)</f>
        <v>NA</v>
      </c>
      <c r="BW55" s="11" t="str">
        <f>+LOOKUP($A55,INFIRMIERS!$B$8:$B$1048576,INFIRMIERS!AN$8:AN$1048576)</f>
        <v>NA</v>
      </c>
      <c r="BX55" s="11" t="str">
        <f>+LOOKUP($A55,INFIRMIERS!$B$8:$B$1048576,INFIRMIERS!AO$8:AO$1048576)</f>
        <v>NA</v>
      </c>
      <c r="BY55" s="11" t="str">
        <f>+LOOKUP($A55,INFIRMIERS!$B$8:$B$1048576,INFIRMIERS!AP$8:AP$1048576)</f>
        <v>NA</v>
      </c>
      <c r="BZ55" s="11" t="str">
        <f>+LOOKUP($A55,INFIRMIERS!$B$8:$B$1048576,INFIRMIERS!AQ$8:AQ$1048576)</f>
        <v>NA</v>
      </c>
      <c r="CA55" s="11" t="str">
        <f>+LOOKUP($A55,INFIRMIERS!$B$8:$B$1048576,INFIRMIERS!AR$8:AR$1048576)</f>
        <v>NA</v>
      </c>
      <c r="CB55" s="11" t="str">
        <f>+LOOKUP($A55,INFIRMIERS!$B$8:$B$1048576,INFIRMIERS!AS$8:AS$1048576)</f>
        <v>NA</v>
      </c>
      <c r="CC55" s="11" t="str">
        <f>+LOOKUP($A55,INFIRMIERS!$B$8:$B$1048576,INFIRMIERS!AT$8:AT$1048576)</f>
        <v>NA</v>
      </c>
      <c r="CD55" s="11" t="str">
        <f>+LOOKUP($A55,INFIRMIERS!$B$8:$B$1048576,INFIRMIERS!AU$8:AU$1048576)</f>
        <v>NA</v>
      </c>
      <c r="CE55" s="11" t="str">
        <f>+LOOKUP($A55,INFIRMIERS!$B$8:$B$1048576,INFIRMIERS!AV$8:AV$1048576)</f>
        <v>NA</v>
      </c>
      <c r="CF55" s="11" t="str">
        <f>+LOOKUP($A55,INFIRMIERS!$B$8:$B$1048576,INFIRMIERS!AW$8:AW$1048576)</f>
        <v>NA</v>
      </c>
      <c r="CG55" s="11" t="str">
        <f>+LOOKUP($A55,INFIRMIERS!$B$8:$B$1048576,INFIRMIERS!AX$8:AX$1048576)</f>
        <v>NA</v>
      </c>
      <c r="CH55" s="11" t="str">
        <f>+LOOKUP($A55,INFIRMIERS!$B$8:$B$1048576,INFIRMIERS!AY$8:AY$1048576)</f>
        <v>NA</v>
      </c>
      <c r="CI55" s="11" t="str">
        <f>+LOOKUP($A55,INFIRMIERS!$B$8:$B$1048576,INFIRMIERS!AZ$8:AZ$1048576)</f>
        <v>NA</v>
      </c>
      <c r="CJ55" s="11" t="str">
        <f>+LOOKUP($A55,INFIRMIERS!$B$8:$B$1048576,INFIRMIERS!BA$8:BA$1048576)</f>
        <v>NA</v>
      </c>
      <c r="CK55" s="9" t="str">
        <f>+LOOKUP($A55,INFIRMIERS!$B$8:$B$1048576,INFIRMIERS!BB$8:BB$1048576)</f>
        <v>NA</v>
      </c>
      <c r="CM55">
        <f t="shared" si="0"/>
        <v>0</v>
      </c>
    </row>
    <row r="56" spans="1:91" ht="16" thickBot="1">
      <c r="A56" s="12" t="str">
        <f>+PATIENTS!B57</f>
        <v>NA</v>
      </c>
      <c r="B56" s="12">
        <f>+PATIENTS!C57</f>
        <v>0</v>
      </c>
      <c r="C56" s="9">
        <f>+PATIENTS!D57</f>
        <v>0</v>
      </c>
      <c r="D56" s="9">
        <f>+PATIENTS!E57</f>
        <v>0</v>
      </c>
      <c r="E56" s="9">
        <f>+PATIENTS!F57</f>
        <v>0</v>
      </c>
      <c r="F56" s="9">
        <f>+PATIENTS!G57</f>
        <v>0</v>
      </c>
      <c r="G56" s="9">
        <f>+PATIENTS!H57</f>
        <v>0</v>
      </c>
      <c r="H56" s="9">
        <f>+PATIENTS!I57</f>
        <v>0</v>
      </c>
      <c r="I56" s="9">
        <f>+PATIENTS!J57</f>
        <v>0</v>
      </c>
      <c r="J56" s="9">
        <f>+PATIENTS!K57</f>
        <v>0</v>
      </c>
      <c r="K56" s="9">
        <f>+PATIENTS!L57</f>
        <v>0</v>
      </c>
      <c r="L56" s="9">
        <f>+PATIENTS!M57</f>
        <v>0</v>
      </c>
      <c r="M56" s="9">
        <f>+PATIENTS!N57</f>
        <v>0</v>
      </c>
      <c r="N56" s="9">
        <f>+PATIENTS!O57</f>
        <v>0</v>
      </c>
      <c r="O56" s="9">
        <f>+PATIENTS!P57</f>
        <v>0</v>
      </c>
      <c r="P56" s="9">
        <f>+PATIENTS!Q57</f>
        <v>0</v>
      </c>
      <c r="Q56" s="9">
        <f>+PATIENTS!R57</f>
        <v>0</v>
      </c>
      <c r="R56" s="9">
        <f>+PATIENTS!S57</f>
        <v>0</v>
      </c>
      <c r="S56" s="9">
        <f>+PATIENTS!T57</f>
        <v>0</v>
      </c>
      <c r="T56" s="9">
        <f>+PATIENTS!U57</f>
        <v>0</v>
      </c>
      <c r="U56" s="9">
        <f>+PATIENTS!V57</f>
        <v>0</v>
      </c>
      <c r="V56" s="9">
        <f>+PATIENTS!W57</f>
        <v>0</v>
      </c>
      <c r="W56" s="9">
        <f>+PATIENTS!X57</f>
        <v>0</v>
      </c>
      <c r="X56" s="9">
        <f>+PATIENTS!Y57</f>
        <v>0</v>
      </c>
      <c r="Y56" s="9">
        <f>+PATIENTS!Z57</f>
        <v>0</v>
      </c>
      <c r="Z56" s="9">
        <f>+PATIENTS!AA57</f>
        <v>0</v>
      </c>
      <c r="AA56" s="9">
        <f>+PATIENTS!AB57</f>
        <v>0</v>
      </c>
      <c r="AB56" s="9">
        <f>+PATIENTS!AC57</f>
        <v>0</v>
      </c>
      <c r="AC56" s="9">
        <f>+PATIENTS!AD57</f>
        <v>0</v>
      </c>
      <c r="AD56" s="9">
        <f>+PATIENTS!AE57</f>
        <v>0</v>
      </c>
      <c r="AE56" s="9">
        <f>+PATIENTS!AF57</f>
        <v>0</v>
      </c>
      <c r="AF56" s="9">
        <f>+PATIENTS!AG57</f>
        <v>0</v>
      </c>
      <c r="AG56" s="9">
        <f>+PATIENTS!AH57</f>
        <v>0</v>
      </c>
      <c r="AH56" s="9">
        <f>+PATIENTS!AI57</f>
        <v>0</v>
      </c>
      <c r="AI56" s="9">
        <f>+PATIENTS!AJ57</f>
        <v>0</v>
      </c>
      <c r="AJ56" s="9">
        <f>+PATIENTS!AK57</f>
        <v>0</v>
      </c>
      <c r="AK56" s="9">
        <f>+PATIENTS!AL57</f>
        <v>0</v>
      </c>
      <c r="AL56" s="11" t="str">
        <f>+LOOKUP($A56,INFIRMIERS!$B$8:$B$1048576,INFIRMIERS!C$8:C$1048576)</f>
        <v>NA</v>
      </c>
      <c r="AM56" s="11" t="str">
        <f>+LOOKUP($A56,INFIRMIERS!$B$8:$B$1048576,INFIRMIERS!D$8:D$1048576)</f>
        <v>NA</v>
      </c>
      <c r="AN56" s="11" t="str">
        <f>+LOOKUP($A56,INFIRMIERS!$B$8:$B$1048576,INFIRMIERS!E$8:E$1048576)</f>
        <v>NA</v>
      </c>
      <c r="AO56" s="11" t="str">
        <f>+LOOKUP($A56,INFIRMIERS!$B$8:$B$1048576,INFIRMIERS!F$8:F$1048576)</f>
        <v>NA</v>
      </c>
      <c r="AP56" s="11" t="str">
        <f>+LOOKUP($A56,INFIRMIERS!$B$8:$B$1048576,INFIRMIERS!G$8:G$1048576)</f>
        <v>NA</v>
      </c>
      <c r="AQ56" s="11" t="str">
        <f>+LOOKUP($A56,INFIRMIERS!$B$8:$B$1048576,INFIRMIERS!H$8:H$1048576)</f>
        <v>NA</v>
      </c>
      <c r="AR56" s="11" t="str">
        <f>+LOOKUP($A56,INFIRMIERS!$B$8:$B$1048576,INFIRMIERS!I$8:I$1048576)</f>
        <v>NA</v>
      </c>
      <c r="AS56" s="11" t="str">
        <f>+LOOKUP($A56,INFIRMIERS!$B$8:$B$1048576,INFIRMIERS!J$8:J$1048576)</f>
        <v>NA</v>
      </c>
      <c r="AT56" s="11" t="str">
        <f>+LOOKUP($A56,INFIRMIERS!$B$8:$B$1048576,INFIRMIERS!K$8:K$1048576)</f>
        <v>NA</v>
      </c>
      <c r="AU56" s="11" t="str">
        <f>+LOOKUP($A56,INFIRMIERS!$B$8:$B$1048576,INFIRMIERS!L$8:L$1048576)</f>
        <v>NA</v>
      </c>
      <c r="AV56" s="11" t="str">
        <f>+LOOKUP($A56,INFIRMIERS!$B$8:$B$1048576,INFIRMIERS!M$8:M$1048576)</f>
        <v>NA</v>
      </c>
      <c r="AW56" s="11" t="str">
        <f>+LOOKUP($A56,INFIRMIERS!$B$8:$B$1048576,INFIRMIERS!N$8:N$1048576)</f>
        <v>NA</v>
      </c>
      <c r="AX56" s="11" t="str">
        <f>+LOOKUP($A56,INFIRMIERS!$B$8:$B$1048576,INFIRMIERS!O$8:O$1048576)</f>
        <v>NA</v>
      </c>
      <c r="AY56" s="11" t="str">
        <f>+LOOKUP($A56,INFIRMIERS!$B$8:$B$1048576,INFIRMIERS!P$8:P$1048576)</f>
        <v>NA</v>
      </c>
      <c r="AZ56" s="11" t="str">
        <f>+LOOKUP($A56,INFIRMIERS!$B$8:$B$1048576,INFIRMIERS!Q$8:Q$1048576)</f>
        <v>NA</v>
      </c>
      <c r="BA56" s="11" t="str">
        <f>+LOOKUP($A56,INFIRMIERS!$B$8:$B$1048576,INFIRMIERS!R$8:R$1048576)</f>
        <v>NA</v>
      </c>
      <c r="BB56" s="11" t="str">
        <f>+LOOKUP($A56,INFIRMIERS!$B$8:$B$1048576,INFIRMIERS!S$8:S$1048576)</f>
        <v>NA</v>
      </c>
      <c r="BC56" s="11" t="str">
        <f>+LOOKUP($A56,INFIRMIERS!$B$8:$B$1048576,INFIRMIERS!T$8:T$1048576)</f>
        <v>NA</v>
      </c>
      <c r="BD56" s="11" t="str">
        <f>+LOOKUP($A56,INFIRMIERS!$B$8:$B$1048576,INFIRMIERS!U$8:U$1048576)</f>
        <v>NA</v>
      </c>
      <c r="BE56" s="11" t="str">
        <f>+LOOKUP($A56,INFIRMIERS!$B$8:$B$1048576,INFIRMIERS!V$8:V$1048576)</f>
        <v>NA</v>
      </c>
      <c r="BF56" s="11" t="str">
        <f>+LOOKUP($A56,INFIRMIERS!$B$8:$B$1048576,INFIRMIERS!W$8:W$1048576)</f>
        <v>NA</v>
      </c>
      <c r="BG56" s="11" t="str">
        <f>+LOOKUP($A56,INFIRMIERS!$B$8:$B$1048576,INFIRMIERS!X$8:X$1048576)</f>
        <v>NA</v>
      </c>
      <c r="BH56" s="11" t="str">
        <f>+LOOKUP($A56,INFIRMIERS!$B$8:$B$1048576,INFIRMIERS!Y$8:Y$1048576)</f>
        <v>NA</v>
      </c>
      <c r="BI56" s="11" t="str">
        <f>+LOOKUP($A56,INFIRMIERS!$B$8:$B$1048576,INFIRMIERS!Z$8:Z$1048576)</f>
        <v>NA</v>
      </c>
      <c r="BJ56" s="11" t="str">
        <f>+LOOKUP($A56,INFIRMIERS!$B$8:$B$1048576,INFIRMIERS!AA$8:AA$1048576)</f>
        <v>NA</v>
      </c>
      <c r="BK56" s="11" t="str">
        <f>+LOOKUP($A56,INFIRMIERS!$B$8:$B$1048576,INFIRMIERS!AB$8:AB$1048576)</f>
        <v>NA</v>
      </c>
      <c r="BL56" s="11" t="str">
        <f>+LOOKUP($A56,INFIRMIERS!$B$8:$B$1048576,INFIRMIERS!AC$8:AC$1048576)</f>
        <v>NA</v>
      </c>
      <c r="BM56" s="11" t="str">
        <f>+LOOKUP($A56,INFIRMIERS!$B$8:$B$1048576,INFIRMIERS!AD$8:AD$1048576)</f>
        <v>NA</v>
      </c>
      <c r="BN56" s="11" t="str">
        <f>+LOOKUP($A56,INFIRMIERS!$B$8:$B$1048576,INFIRMIERS!AE$8:AE$1048576)</f>
        <v>NA</v>
      </c>
      <c r="BO56" s="11" t="str">
        <f>+LOOKUP($A56,INFIRMIERS!$B$8:$B$1048576,INFIRMIERS!AF$8:AF$1048576)</f>
        <v>NA</v>
      </c>
      <c r="BP56" s="11" t="str">
        <f>+LOOKUP($A56,INFIRMIERS!$B$8:$B$1048576,INFIRMIERS!AG$8:AG$1048576)</f>
        <v>NA</v>
      </c>
      <c r="BQ56" s="11" t="str">
        <f>+LOOKUP($A56,INFIRMIERS!$B$8:$B$1048576,INFIRMIERS!AH$8:AH$1048576)</f>
        <v>NA</v>
      </c>
      <c r="BR56" s="11" t="str">
        <f>+LOOKUP($A56,INFIRMIERS!$B$8:$B$1048576,INFIRMIERS!AI$8:AI$1048576)</f>
        <v>NA</v>
      </c>
      <c r="BS56" s="11" t="str">
        <f>+LOOKUP($A56,INFIRMIERS!$B$8:$B$1048576,INFIRMIERS!AJ$8:AJ$1048576)</f>
        <v>NA</v>
      </c>
      <c r="BT56" s="11" t="str">
        <f>+LOOKUP($A56,INFIRMIERS!$B$8:$B$1048576,INFIRMIERS!AK$8:AK$1048576)</f>
        <v>NA</v>
      </c>
      <c r="BU56" s="11" t="str">
        <f>+LOOKUP($A56,INFIRMIERS!$B$8:$B$1048576,INFIRMIERS!AL$8:AL$1048576)</f>
        <v>NA</v>
      </c>
      <c r="BV56" s="11" t="str">
        <f>+LOOKUP($A56,INFIRMIERS!$B$8:$B$1048576,INFIRMIERS!AM$8:AM$1048576)</f>
        <v>NA</v>
      </c>
      <c r="BW56" s="11" t="str">
        <f>+LOOKUP($A56,INFIRMIERS!$B$8:$B$1048576,INFIRMIERS!AN$8:AN$1048576)</f>
        <v>NA</v>
      </c>
      <c r="BX56" s="11" t="str">
        <f>+LOOKUP($A56,INFIRMIERS!$B$8:$B$1048576,INFIRMIERS!AO$8:AO$1048576)</f>
        <v>NA</v>
      </c>
      <c r="BY56" s="11" t="str">
        <f>+LOOKUP($A56,INFIRMIERS!$B$8:$B$1048576,INFIRMIERS!AP$8:AP$1048576)</f>
        <v>NA</v>
      </c>
      <c r="BZ56" s="11" t="str">
        <f>+LOOKUP($A56,INFIRMIERS!$B$8:$B$1048576,INFIRMIERS!AQ$8:AQ$1048576)</f>
        <v>NA</v>
      </c>
      <c r="CA56" s="11" t="str">
        <f>+LOOKUP($A56,INFIRMIERS!$B$8:$B$1048576,INFIRMIERS!AR$8:AR$1048576)</f>
        <v>NA</v>
      </c>
      <c r="CB56" s="11" t="str">
        <f>+LOOKUP($A56,INFIRMIERS!$B$8:$B$1048576,INFIRMIERS!AS$8:AS$1048576)</f>
        <v>NA</v>
      </c>
      <c r="CC56" s="11" t="str">
        <f>+LOOKUP($A56,INFIRMIERS!$B$8:$B$1048576,INFIRMIERS!AT$8:AT$1048576)</f>
        <v>NA</v>
      </c>
      <c r="CD56" s="11" t="str">
        <f>+LOOKUP($A56,INFIRMIERS!$B$8:$B$1048576,INFIRMIERS!AU$8:AU$1048576)</f>
        <v>NA</v>
      </c>
      <c r="CE56" s="11" t="str">
        <f>+LOOKUP($A56,INFIRMIERS!$B$8:$B$1048576,INFIRMIERS!AV$8:AV$1048576)</f>
        <v>NA</v>
      </c>
      <c r="CF56" s="11" t="str">
        <f>+LOOKUP($A56,INFIRMIERS!$B$8:$B$1048576,INFIRMIERS!AW$8:AW$1048576)</f>
        <v>NA</v>
      </c>
      <c r="CG56" s="11" t="str">
        <f>+LOOKUP($A56,INFIRMIERS!$B$8:$B$1048576,INFIRMIERS!AX$8:AX$1048576)</f>
        <v>NA</v>
      </c>
      <c r="CH56" s="11" t="str">
        <f>+LOOKUP($A56,INFIRMIERS!$B$8:$B$1048576,INFIRMIERS!AY$8:AY$1048576)</f>
        <v>NA</v>
      </c>
      <c r="CI56" s="11" t="str">
        <f>+LOOKUP($A56,INFIRMIERS!$B$8:$B$1048576,INFIRMIERS!AZ$8:AZ$1048576)</f>
        <v>NA</v>
      </c>
      <c r="CJ56" s="11" t="str">
        <f>+LOOKUP($A56,INFIRMIERS!$B$8:$B$1048576,INFIRMIERS!BA$8:BA$1048576)</f>
        <v>NA</v>
      </c>
      <c r="CK56" s="9" t="str">
        <f>+LOOKUP($A56,INFIRMIERS!$B$8:$B$1048576,INFIRMIERS!BB$8:BB$1048576)</f>
        <v>NA</v>
      </c>
      <c r="CM56">
        <f t="shared" si="0"/>
        <v>0</v>
      </c>
    </row>
    <row r="57" spans="1:91" ht="16" thickBot="1">
      <c r="A57" s="12" t="str">
        <f>+PATIENTS!B58</f>
        <v>NA</v>
      </c>
      <c r="B57" s="12">
        <f>+PATIENTS!C58</f>
        <v>0</v>
      </c>
      <c r="C57" s="9">
        <f>+PATIENTS!D58</f>
        <v>0</v>
      </c>
      <c r="D57" s="9">
        <f>+PATIENTS!E58</f>
        <v>0</v>
      </c>
      <c r="E57" s="9">
        <f>+PATIENTS!F58</f>
        <v>0</v>
      </c>
      <c r="F57" s="9">
        <f>+PATIENTS!G58</f>
        <v>0</v>
      </c>
      <c r="G57" s="9">
        <f>+PATIENTS!H58</f>
        <v>0</v>
      </c>
      <c r="H57" s="9">
        <f>+PATIENTS!I58</f>
        <v>0</v>
      </c>
      <c r="I57" s="9">
        <f>+PATIENTS!J58</f>
        <v>0</v>
      </c>
      <c r="J57" s="9">
        <f>+PATIENTS!K58</f>
        <v>0</v>
      </c>
      <c r="K57" s="9">
        <f>+PATIENTS!L58</f>
        <v>0</v>
      </c>
      <c r="L57" s="9">
        <f>+PATIENTS!M58</f>
        <v>0</v>
      </c>
      <c r="M57" s="9">
        <f>+PATIENTS!N58</f>
        <v>0</v>
      </c>
      <c r="N57" s="9">
        <f>+PATIENTS!O58</f>
        <v>0</v>
      </c>
      <c r="O57" s="9">
        <f>+PATIENTS!P58</f>
        <v>0</v>
      </c>
      <c r="P57" s="9">
        <f>+PATIENTS!Q58</f>
        <v>0</v>
      </c>
      <c r="Q57" s="9">
        <f>+PATIENTS!R58</f>
        <v>0</v>
      </c>
      <c r="R57" s="9">
        <f>+PATIENTS!S58</f>
        <v>0</v>
      </c>
      <c r="S57" s="9">
        <f>+PATIENTS!T58</f>
        <v>0</v>
      </c>
      <c r="T57" s="9">
        <f>+PATIENTS!U58</f>
        <v>0</v>
      </c>
      <c r="U57" s="9">
        <f>+PATIENTS!V58</f>
        <v>0</v>
      </c>
      <c r="V57" s="9">
        <f>+PATIENTS!W58</f>
        <v>0</v>
      </c>
      <c r="W57" s="9">
        <f>+PATIENTS!X58</f>
        <v>0</v>
      </c>
      <c r="X57" s="9">
        <f>+PATIENTS!Y58</f>
        <v>0</v>
      </c>
      <c r="Y57" s="9">
        <f>+PATIENTS!Z58</f>
        <v>0</v>
      </c>
      <c r="Z57" s="9">
        <f>+PATIENTS!AA58</f>
        <v>0</v>
      </c>
      <c r="AA57" s="9">
        <f>+PATIENTS!AB58</f>
        <v>0</v>
      </c>
      <c r="AB57" s="9">
        <f>+PATIENTS!AC58</f>
        <v>0</v>
      </c>
      <c r="AC57" s="9">
        <f>+PATIENTS!AD58</f>
        <v>0</v>
      </c>
      <c r="AD57" s="9">
        <f>+PATIENTS!AE58</f>
        <v>0</v>
      </c>
      <c r="AE57" s="9">
        <f>+PATIENTS!AF58</f>
        <v>0</v>
      </c>
      <c r="AF57" s="9">
        <f>+PATIENTS!AG58</f>
        <v>0</v>
      </c>
      <c r="AG57" s="9">
        <f>+PATIENTS!AH58</f>
        <v>0</v>
      </c>
      <c r="AH57" s="9">
        <f>+PATIENTS!AI58</f>
        <v>0</v>
      </c>
      <c r="AI57" s="9">
        <f>+PATIENTS!AJ58</f>
        <v>0</v>
      </c>
      <c r="AJ57" s="9">
        <f>+PATIENTS!AK58</f>
        <v>0</v>
      </c>
      <c r="AK57" s="9">
        <f>+PATIENTS!AL58</f>
        <v>0</v>
      </c>
      <c r="AL57" s="11" t="str">
        <f>+LOOKUP($A57,INFIRMIERS!$B$8:$B$1048576,INFIRMIERS!C$8:C$1048576)</f>
        <v>NA</v>
      </c>
      <c r="AM57" s="11" t="str">
        <f>+LOOKUP($A57,INFIRMIERS!$B$8:$B$1048576,INFIRMIERS!D$8:D$1048576)</f>
        <v>NA</v>
      </c>
      <c r="AN57" s="11" t="str">
        <f>+LOOKUP($A57,INFIRMIERS!$B$8:$B$1048576,INFIRMIERS!E$8:E$1048576)</f>
        <v>NA</v>
      </c>
      <c r="AO57" s="11" t="str">
        <f>+LOOKUP($A57,INFIRMIERS!$B$8:$B$1048576,INFIRMIERS!F$8:F$1048576)</f>
        <v>NA</v>
      </c>
      <c r="AP57" s="11" t="str">
        <f>+LOOKUP($A57,INFIRMIERS!$B$8:$B$1048576,INFIRMIERS!G$8:G$1048576)</f>
        <v>NA</v>
      </c>
      <c r="AQ57" s="11" t="str">
        <f>+LOOKUP($A57,INFIRMIERS!$B$8:$B$1048576,INFIRMIERS!H$8:H$1048576)</f>
        <v>NA</v>
      </c>
      <c r="AR57" s="11" t="str">
        <f>+LOOKUP($A57,INFIRMIERS!$B$8:$B$1048576,INFIRMIERS!I$8:I$1048576)</f>
        <v>NA</v>
      </c>
      <c r="AS57" s="11" t="str">
        <f>+LOOKUP($A57,INFIRMIERS!$B$8:$B$1048576,INFIRMIERS!J$8:J$1048576)</f>
        <v>NA</v>
      </c>
      <c r="AT57" s="11" t="str">
        <f>+LOOKUP($A57,INFIRMIERS!$B$8:$B$1048576,INFIRMIERS!K$8:K$1048576)</f>
        <v>NA</v>
      </c>
      <c r="AU57" s="11" t="str">
        <f>+LOOKUP($A57,INFIRMIERS!$B$8:$B$1048576,INFIRMIERS!L$8:L$1048576)</f>
        <v>NA</v>
      </c>
      <c r="AV57" s="11" t="str">
        <f>+LOOKUP($A57,INFIRMIERS!$B$8:$B$1048576,INFIRMIERS!M$8:M$1048576)</f>
        <v>NA</v>
      </c>
      <c r="AW57" s="11" t="str">
        <f>+LOOKUP($A57,INFIRMIERS!$B$8:$B$1048576,INFIRMIERS!N$8:N$1048576)</f>
        <v>NA</v>
      </c>
      <c r="AX57" s="11" t="str">
        <f>+LOOKUP($A57,INFIRMIERS!$B$8:$B$1048576,INFIRMIERS!O$8:O$1048576)</f>
        <v>NA</v>
      </c>
      <c r="AY57" s="11" t="str">
        <f>+LOOKUP($A57,INFIRMIERS!$B$8:$B$1048576,INFIRMIERS!P$8:P$1048576)</f>
        <v>NA</v>
      </c>
      <c r="AZ57" s="11" t="str">
        <f>+LOOKUP($A57,INFIRMIERS!$B$8:$B$1048576,INFIRMIERS!Q$8:Q$1048576)</f>
        <v>NA</v>
      </c>
      <c r="BA57" s="11" t="str">
        <f>+LOOKUP($A57,INFIRMIERS!$B$8:$B$1048576,INFIRMIERS!R$8:R$1048576)</f>
        <v>NA</v>
      </c>
      <c r="BB57" s="11" t="str">
        <f>+LOOKUP($A57,INFIRMIERS!$B$8:$B$1048576,INFIRMIERS!S$8:S$1048576)</f>
        <v>NA</v>
      </c>
      <c r="BC57" s="11" t="str">
        <f>+LOOKUP($A57,INFIRMIERS!$B$8:$B$1048576,INFIRMIERS!T$8:T$1048576)</f>
        <v>NA</v>
      </c>
      <c r="BD57" s="11" t="str">
        <f>+LOOKUP($A57,INFIRMIERS!$B$8:$B$1048576,INFIRMIERS!U$8:U$1048576)</f>
        <v>NA</v>
      </c>
      <c r="BE57" s="11" t="str">
        <f>+LOOKUP($A57,INFIRMIERS!$B$8:$B$1048576,INFIRMIERS!V$8:V$1048576)</f>
        <v>NA</v>
      </c>
      <c r="BF57" s="11" t="str">
        <f>+LOOKUP($A57,INFIRMIERS!$B$8:$B$1048576,INFIRMIERS!W$8:W$1048576)</f>
        <v>NA</v>
      </c>
      <c r="BG57" s="11" t="str">
        <f>+LOOKUP($A57,INFIRMIERS!$B$8:$B$1048576,INFIRMIERS!X$8:X$1048576)</f>
        <v>NA</v>
      </c>
      <c r="BH57" s="11" t="str">
        <f>+LOOKUP($A57,INFIRMIERS!$B$8:$B$1048576,INFIRMIERS!Y$8:Y$1048576)</f>
        <v>NA</v>
      </c>
      <c r="BI57" s="11" t="str">
        <f>+LOOKUP($A57,INFIRMIERS!$B$8:$B$1048576,INFIRMIERS!Z$8:Z$1048576)</f>
        <v>NA</v>
      </c>
      <c r="BJ57" s="11" t="str">
        <f>+LOOKUP($A57,INFIRMIERS!$B$8:$B$1048576,INFIRMIERS!AA$8:AA$1048576)</f>
        <v>NA</v>
      </c>
      <c r="BK57" s="11" t="str">
        <f>+LOOKUP($A57,INFIRMIERS!$B$8:$B$1048576,INFIRMIERS!AB$8:AB$1048576)</f>
        <v>NA</v>
      </c>
      <c r="BL57" s="11" t="str">
        <f>+LOOKUP($A57,INFIRMIERS!$B$8:$B$1048576,INFIRMIERS!AC$8:AC$1048576)</f>
        <v>NA</v>
      </c>
      <c r="BM57" s="11" t="str">
        <f>+LOOKUP($A57,INFIRMIERS!$B$8:$B$1048576,INFIRMIERS!AD$8:AD$1048576)</f>
        <v>NA</v>
      </c>
      <c r="BN57" s="11" t="str">
        <f>+LOOKUP($A57,INFIRMIERS!$B$8:$B$1048576,INFIRMIERS!AE$8:AE$1048576)</f>
        <v>NA</v>
      </c>
      <c r="BO57" s="11" t="str">
        <f>+LOOKUP($A57,INFIRMIERS!$B$8:$B$1048576,INFIRMIERS!AF$8:AF$1048576)</f>
        <v>NA</v>
      </c>
      <c r="BP57" s="11" t="str">
        <f>+LOOKUP($A57,INFIRMIERS!$B$8:$B$1048576,INFIRMIERS!AG$8:AG$1048576)</f>
        <v>NA</v>
      </c>
      <c r="BQ57" s="11" t="str">
        <f>+LOOKUP($A57,INFIRMIERS!$B$8:$B$1048576,INFIRMIERS!AH$8:AH$1048576)</f>
        <v>NA</v>
      </c>
      <c r="BR57" s="11" t="str">
        <f>+LOOKUP($A57,INFIRMIERS!$B$8:$B$1048576,INFIRMIERS!AI$8:AI$1048576)</f>
        <v>NA</v>
      </c>
      <c r="BS57" s="11" t="str">
        <f>+LOOKUP($A57,INFIRMIERS!$B$8:$B$1048576,INFIRMIERS!AJ$8:AJ$1048576)</f>
        <v>NA</v>
      </c>
      <c r="BT57" s="11" t="str">
        <f>+LOOKUP($A57,INFIRMIERS!$B$8:$B$1048576,INFIRMIERS!AK$8:AK$1048576)</f>
        <v>NA</v>
      </c>
      <c r="BU57" s="11" t="str">
        <f>+LOOKUP($A57,INFIRMIERS!$B$8:$B$1048576,INFIRMIERS!AL$8:AL$1048576)</f>
        <v>NA</v>
      </c>
      <c r="BV57" s="11" t="str">
        <f>+LOOKUP($A57,INFIRMIERS!$B$8:$B$1048576,INFIRMIERS!AM$8:AM$1048576)</f>
        <v>NA</v>
      </c>
      <c r="BW57" s="11" t="str">
        <f>+LOOKUP($A57,INFIRMIERS!$B$8:$B$1048576,INFIRMIERS!AN$8:AN$1048576)</f>
        <v>NA</v>
      </c>
      <c r="BX57" s="11" t="str">
        <f>+LOOKUP($A57,INFIRMIERS!$B$8:$B$1048576,INFIRMIERS!AO$8:AO$1048576)</f>
        <v>NA</v>
      </c>
      <c r="BY57" s="11" t="str">
        <f>+LOOKUP($A57,INFIRMIERS!$B$8:$B$1048576,INFIRMIERS!AP$8:AP$1048576)</f>
        <v>NA</v>
      </c>
      <c r="BZ57" s="11" t="str">
        <f>+LOOKUP($A57,INFIRMIERS!$B$8:$B$1048576,INFIRMIERS!AQ$8:AQ$1048576)</f>
        <v>NA</v>
      </c>
      <c r="CA57" s="11" t="str">
        <f>+LOOKUP($A57,INFIRMIERS!$B$8:$B$1048576,INFIRMIERS!AR$8:AR$1048576)</f>
        <v>NA</v>
      </c>
      <c r="CB57" s="11" t="str">
        <f>+LOOKUP($A57,INFIRMIERS!$B$8:$B$1048576,INFIRMIERS!AS$8:AS$1048576)</f>
        <v>NA</v>
      </c>
      <c r="CC57" s="11" t="str">
        <f>+LOOKUP($A57,INFIRMIERS!$B$8:$B$1048576,INFIRMIERS!AT$8:AT$1048576)</f>
        <v>NA</v>
      </c>
      <c r="CD57" s="11" t="str">
        <f>+LOOKUP($A57,INFIRMIERS!$B$8:$B$1048576,INFIRMIERS!AU$8:AU$1048576)</f>
        <v>NA</v>
      </c>
      <c r="CE57" s="11" t="str">
        <f>+LOOKUP($A57,INFIRMIERS!$B$8:$B$1048576,INFIRMIERS!AV$8:AV$1048576)</f>
        <v>NA</v>
      </c>
      <c r="CF57" s="11" t="str">
        <f>+LOOKUP($A57,INFIRMIERS!$B$8:$B$1048576,INFIRMIERS!AW$8:AW$1048576)</f>
        <v>NA</v>
      </c>
      <c r="CG57" s="11" t="str">
        <f>+LOOKUP($A57,INFIRMIERS!$B$8:$B$1048576,INFIRMIERS!AX$8:AX$1048576)</f>
        <v>NA</v>
      </c>
      <c r="CH57" s="11" t="str">
        <f>+LOOKUP($A57,INFIRMIERS!$B$8:$B$1048576,INFIRMIERS!AY$8:AY$1048576)</f>
        <v>NA</v>
      </c>
      <c r="CI57" s="11" t="str">
        <f>+LOOKUP($A57,INFIRMIERS!$B$8:$B$1048576,INFIRMIERS!AZ$8:AZ$1048576)</f>
        <v>NA</v>
      </c>
      <c r="CJ57" s="11" t="str">
        <f>+LOOKUP($A57,INFIRMIERS!$B$8:$B$1048576,INFIRMIERS!BA$8:BA$1048576)</f>
        <v>NA</v>
      </c>
      <c r="CK57" s="9" t="str">
        <f>+LOOKUP($A57,INFIRMIERS!$B$8:$B$1048576,INFIRMIERS!BB$8:BB$1048576)</f>
        <v>NA</v>
      </c>
      <c r="CM57">
        <f t="shared" si="0"/>
        <v>0</v>
      </c>
    </row>
    <row r="58" spans="1:91" ht="16" thickBot="1">
      <c r="A58" s="12" t="str">
        <f>+PATIENTS!B59</f>
        <v>NA</v>
      </c>
      <c r="B58" s="12">
        <f>+PATIENTS!C59</f>
        <v>0</v>
      </c>
      <c r="C58" s="9">
        <f>+PATIENTS!D59</f>
        <v>0</v>
      </c>
      <c r="D58" s="9">
        <f>+PATIENTS!E59</f>
        <v>0</v>
      </c>
      <c r="E58" s="9">
        <f>+PATIENTS!F59</f>
        <v>0</v>
      </c>
      <c r="F58" s="9">
        <f>+PATIENTS!G59</f>
        <v>0</v>
      </c>
      <c r="G58" s="9">
        <f>+PATIENTS!H59</f>
        <v>0</v>
      </c>
      <c r="H58" s="9">
        <f>+PATIENTS!I59</f>
        <v>0</v>
      </c>
      <c r="I58" s="9">
        <f>+PATIENTS!J59</f>
        <v>0</v>
      </c>
      <c r="J58" s="9">
        <f>+PATIENTS!K59</f>
        <v>0</v>
      </c>
      <c r="K58" s="9">
        <f>+PATIENTS!L59</f>
        <v>0</v>
      </c>
      <c r="L58" s="9">
        <f>+PATIENTS!M59</f>
        <v>0</v>
      </c>
      <c r="M58" s="9">
        <f>+PATIENTS!N59</f>
        <v>0</v>
      </c>
      <c r="N58" s="9">
        <f>+PATIENTS!O59</f>
        <v>0</v>
      </c>
      <c r="O58" s="9">
        <f>+PATIENTS!P59</f>
        <v>0</v>
      </c>
      <c r="P58" s="9">
        <f>+PATIENTS!Q59</f>
        <v>0</v>
      </c>
      <c r="Q58" s="9">
        <f>+PATIENTS!R59</f>
        <v>0</v>
      </c>
      <c r="R58" s="9">
        <f>+PATIENTS!S59</f>
        <v>0</v>
      </c>
      <c r="S58" s="9">
        <f>+PATIENTS!T59</f>
        <v>0</v>
      </c>
      <c r="T58" s="9">
        <f>+PATIENTS!U59</f>
        <v>0</v>
      </c>
      <c r="U58" s="9">
        <f>+PATIENTS!V59</f>
        <v>0</v>
      </c>
      <c r="V58" s="9">
        <f>+PATIENTS!W59</f>
        <v>0</v>
      </c>
      <c r="W58" s="9">
        <f>+PATIENTS!X59</f>
        <v>0</v>
      </c>
      <c r="X58" s="9">
        <f>+PATIENTS!Y59</f>
        <v>0</v>
      </c>
      <c r="Y58" s="9">
        <f>+PATIENTS!Z59</f>
        <v>0</v>
      </c>
      <c r="Z58" s="9">
        <f>+PATIENTS!AA59</f>
        <v>0</v>
      </c>
      <c r="AA58" s="9">
        <f>+PATIENTS!AB59</f>
        <v>0</v>
      </c>
      <c r="AB58" s="9">
        <f>+PATIENTS!AC59</f>
        <v>0</v>
      </c>
      <c r="AC58" s="9">
        <f>+PATIENTS!AD59</f>
        <v>0</v>
      </c>
      <c r="AD58" s="9">
        <f>+PATIENTS!AE59</f>
        <v>0</v>
      </c>
      <c r="AE58" s="9">
        <f>+PATIENTS!AF59</f>
        <v>0</v>
      </c>
      <c r="AF58" s="9">
        <f>+PATIENTS!AG59</f>
        <v>0</v>
      </c>
      <c r="AG58" s="9">
        <f>+PATIENTS!AH59</f>
        <v>0</v>
      </c>
      <c r="AH58" s="9">
        <f>+PATIENTS!AI59</f>
        <v>0</v>
      </c>
      <c r="AI58" s="9">
        <f>+PATIENTS!AJ59</f>
        <v>0</v>
      </c>
      <c r="AJ58" s="9">
        <f>+PATIENTS!AK59</f>
        <v>0</v>
      </c>
      <c r="AK58" s="9">
        <f>+PATIENTS!AL59</f>
        <v>0</v>
      </c>
      <c r="AL58" s="11" t="str">
        <f>+LOOKUP($A58,INFIRMIERS!$B$8:$B$1048576,INFIRMIERS!C$8:C$1048576)</f>
        <v>NA</v>
      </c>
      <c r="AM58" s="11" t="str">
        <f>+LOOKUP($A58,INFIRMIERS!$B$8:$B$1048576,INFIRMIERS!D$8:D$1048576)</f>
        <v>NA</v>
      </c>
      <c r="AN58" s="11" t="str">
        <f>+LOOKUP($A58,INFIRMIERS!$B$8:$B$1048576,INFIRMIERS!E$8:E$1048576)</f>
        <v>NA</v>
      </c>
      <c r="AO58" s="11" t="str">
        <f>+LOOKUP($A58,INFIRMIERS!$B$8:$B$1048576,INFIRMIERS!F$8:F$1048576)</f>
        <v>NA</v>
      </c>
      <c r="AP58" s="11" t="str">
        <f>+LOOKUP($A58,INFIRMIERS!$B$8:$B$1048576,INFIRMIERS!G$8:G$1048576)</f>
        <v>NA</v>
      </c>
      <c r="AQ58" s="11" t="str">
        <f>+LOOKUP($A58,INFIRMIERS!$B$8:$B$1048576,INFIRMIERS!H$8:H$1048576)</f>
        <v>NA</v>
      </c>
      <c r="AR58" s="11" t="str">
        <f>+LOOKUP($A58,INFIRMIERS!$B$8:$B$1048576,INFIRMIERS!I$8:I$1048576)</f>
        <v>NA</v>
      </c>
      <c r="AS58" s="11" t="str">
        <f>+LOOKUP($A58,INFIRMIERS!$B$8:$B$1048576,INFIRMIERS!J$8:J$1048576)</f>
        <v>NA</v>
      </c>
      <c r="AT58" s="11" t="str">
        <f>+LOOKUP($A58,INFIRMIERS!$B$8:$B$1048576,INFIRMIERS!K$8:K$1048576)</f>
        <v>NA</v>
      </c>
      <c r="AU58" s="11" t="str">
        <f>+LOOKUP($A58,INFIRMIERS!$B$8:$B$1048576,INFIRMIERS!L$8:L$1048576)</f>
        <v>NA</v>
      </c>
      <c r="AV58" s="11" t="str">
        <f>+LOOKUP($A58,INFIRMIERS!$B$8:$B$1048576,INFIRMIERS!M$8:M$1048576)</f>
        <v>NA</v>
      </c>
      <c r="AW58" s="11" t="str">
        <f>+LOOKUP($A58,INFIRMIERS!$B$8:$B$1048576,INFIRMIERS!N$8:N$1048576)</f>
        <v>NA</v>
      </c>
      <c r="AX58" s="11" t="str">
        <f>+LOOKUP($A58,INFIRMIERS!$B$8:$B$1048576,INFIRMIERS!O$8:O$1048576)</f>
        <v>NA</v>
      </c>
      <c r="AY58" s="11" t="str">
        <f>+LOOKUP($A58,INFIRMIERS!$B$8:$B$1048576,INFIRMIERS!P$8:P$1048576)</f>
        <v>NA</v>
      </c>
      <c r="AZ58" s="11" t="str">
        <f>+LOOKUP($A58,INFIRMIERS!$B$8:$B$1048576,INFIRMIERS!Q$8:Q$1048576)</f>
        <v>NA</v>
      </c>
      <c r="BA58" s="11" t="str">
        <f>+LOOKUP($A58,INFIRMIERS!$B$8:$B$1048576,INFIRMIERS!R$8:R$1048576)</f>
        <v>NA</v>
      </c>
      <c r="BB58" s="11" t="str">
        <f>+LOOKUP($A58,INFIRMIERS!$B$8:$B$1048576,INFIRMIERS!S$8:S$1048576)</f>
        <v>NA</v>
      </c>
      <c r="BC58" s="11" t="str">
        <f>+LOOKUP($A58,INFIRMIERS!$B$8:$B$1048576,INFIRMIERS!T$8:T$1048576)</f>
        <v>NA</v>
      </c>
      <c r="BD58" s="11" t="str">
        <f>+LOOKUP($A58,INFIRMIERS!$B$8:$B$1048576,INFIRMIERS!U$8:U$1048576)</f>
        <v>NA</v>
      </c>
      <c r="BE58" s="11" t="str">
        <f>+LOOKUP($A58,INFIRMIERS!$B$8:$B$1048576,INFIRMIERS!V$8:V$1048576)</f>
        <v>NA</v>
      </c>
      <c r="BF58" s="11" t="str">
        <f>+LOOKUP($A58,INFIRMIERS!$B$8:$B$1048576,INFIRMIERS!W$8:W$1048576)</f>
        <v>NA</v>
      </c>
      <c r="BG58" s="11" t="str">
        <f>+LOOKUP($A58,INFIRMIERS!$B$8:$B$1048576,INFIRMIERS!X$8:X$1048576)</f>
        <v>NA</v>
      </c>
      <c r="BH58" s="11" t="str">
        <f>+LOOKUP($A58,INFIRMIERS!$B$8:$B$1048576,INFIRMIERS!Y$8:Y$1048576)</f>
        <v>NA</v>
      </c>
      <c r="BI58" s="11" t="str">
        <f>+LOOKUP($A58,INFIRMIERS!$B$8:$B$1048576,INFIRMIERS!Z$8:Z$1048576)</f>
        <v>NA</v>
      </c>
      <c r="BJ58" s="11" t="str">
        <f>+LOOKUP($A58,INFIRMIERS!$B$8:$B$1048576,INFIRMIERS!AA$8:AA$1048576)</f>
        <v>NA</v>
      </c>
      <c r="BK58" s="11" t="str">
        <f>+LOOKUP($A58,INFIRMIERS!$B$8:$B$1048576,INFIRMIERS!AB$8:AB$1048576)</f>
        <v>NA</v>
      </c>
      <c r="BL58" s="11" t="str">
        <f>+LOOKUP($A58,INFIRMIERS!$B$8:$B$1048576,INFIRMIERS!AC$8:AC$1048576)</f>
        <v>NA</v>
      </c>
      <c r="BM58" s="11" t="str">
        <f>+LOOKUP($A58,INFIRMIERS!$B$8:$B$1048576,INFIRMIERS!AD$8:AD$1048576)</f>
        <v>NA</v>
      </c>
      <c r="BN58" s="11" t="str">
        <f>+LOOKUP($A58,INFIRMIERS!$B$8:$B$1048576,INFIRMIERS!AE$8:AE$1048576)</f>
        <v>NA</v>
      </c>
      <c r="BO58" s="11" t="str">
        <f>+LOOKUP($A58,INFIRMIERS!$B$8:$B$1048576,INFIRMIERS!AF$8:AF$1048576)</f>
        <v>NA</v>
      </c>
      <c r="BP58" s="11" t="str">
        <f>+LOOKUP($A58,INFIRMIERS!$B$8:$B$1048576,INFIRMIERS!AG$8:AG$1048576)</f>
        <v>NA</v>
      </c>
      <c r="BQ58" s="11" t="str">
        <f>+LOOKUP($A58,INFIRMIERS!$B$8:$B$1048576,INFIRMIERS!AH$8:AH$1048576)</f>
        <v>NA</v>
      </c>
      <c r="BR58" s="11" t="str">
        <f>+LOOKUP($A58,INFIRMIERS!$B$8:$B$1048576,INFIRMIERS!AI$8:AI$1048576)</f>
        <v>NA</v>
      </c>
      <c r="BS58" s="11" t="str">
        <f>+LOOKUP($A58,INFIRMIERS!$B$8:$B$1048576,INFIRMIERS!AJ$8:AJ$1048576)</f>
        <v>NA</v>
      </c>
      <c r="BT58" s="11" t="str">
        <f>+LOOKUP($A58,INFIRMIERS!$B$8:$B$1048576,INFIRMIERS!AK$8:AK$1048576)</f>
        <v>NA</v>
      </c>
      <c r="BU58" s="11" t="str">
        <f>+LOOKUP($A58,INFIRMIERS!$B$8:$B$1048576,INFIRMIERS!AL$8:AL$1048576)</f>
        <v>NA</v>
      </c>
      <c r="BV58" s="11" t="str">
        <f>+LOOKUP($A58,INFIRMIERS!$B$8:$B$1048576,INFIRMIERS!AM$8:AM$1048576)</f>
        <v>NA</v>
      </c>
      <c r="BW58" s="11" t="str">
        <f>+LOOKUP($A58,INFIRMIERS!$B$8:$B$1048576,INFIRMIERS!AN$8:AN$1048576)</f>
        <v>NA</v>
      </c>
      <c r="BX58" s="11" t="str">
        <f>+LOOKUP($A58,INFIRMIERS!$B$8:$B$1048576,INFIRMIERS!AO$8:AO$1048576)</f>
        <v>NA</v>
      </c>
      <c r="BY58" s="11" t="str">
        <f>+LOOKUP($A58,INFIRMIERS!$B$8:$B$1048576,INFIRMIERS!AP$8:AP$1048576)</f>
        <v>NA</v>
      </c>
      <c r="BZ58" s="11" t="str">
        <f>+LOOKUP($A58,INFIRMIERS!$B$8:$B$1048576,INFIRMIERS!AQ$8:AQ$1048576)</f>
        <v>NA</v>
      </c>
      <c r="CA58" s="11" t="str">
        <f>+LOOKUP($A58,INFIRMIERS!$B$8:$B$1048576,INFIRMIERS!AR$8:AR$1048576)</f>
        <v>NA</v>
      </c>
      <c r="CB58" s="11" t="str">
        <f>+LOOKUP($A58,INFIRMIERS!$B$8:$B$1048576,INFIRMIERS!AS$8:AS$1048576)</f>
        <v>NA</v>
      </c>
      <c r="CC58" s="11" t="str">
        <f>+LOOKUP($A58,INFIRMIERS!$B$8:$B$1048576,INFIRMIERS!AT$8:AT$1048576)</f>
        <v>NA</v>
      </c>
      <c r="CD58" s="11" t="str">
        <f>+LOOKUP($A58,INFIRMIERS!$B$8:$B$1048576,INFIRMIERS!AU$8:AU$1048576)</f>
        <v>NA</v>
      </c>
      <c r="CE58" s="11" t="str">
        <f>+LOOKUP($A58,INFIRMIERS!$B$8:$B$1048576,INFIRMIERS!AV$8:AV$1048576)</f>
        <v>NA</v>
      </c>
      <c r="CF58" s="11" t="str">
        <f>+LOOKUP($A58,INFIRMIERS!$B$8:$B$1048576,INFIRMIERS!AW$8:AW$1048576)</f>
        <v>NA</v>
      </c>
      <c r="CG58" s="11" t="str">
        <f>+LOOKUP($A58,INFIRMIERS!$B$8:$B$1048576,INFIRMIERS!AX$8:AX$1048576)</f>
        <v>NA</v>
      </c>
      <c r="CH58" s="11" t="str">
        <f>+LOOKUP($A58,INFIRMIERS!$B$8:$B$1048576,INFIRMIERS!AY$8:AY$1048576)</f>
        <v>NA</v>
      </c>
      <c r="CI58" s="11" t="str">
        <f>+LOOKUP($A58,INFIRMIERS!$B$8:$B$1048576,INFIRMIERS!AZ$8:AZ$1048576)</f>
        <v>NA</v>
      </c>
      <c r="CJ58" s="11" t="str">
        <f>+LOOKUP($A58,INFIRMIERS!$B$8:$B$1048576,INFIRMIERS!BA$8:BA$1048576)</f>
        <v>NA</v>
      </c>
      <c r="CK58" s="9" t="str">
        <f>+LOOKUP($A58,INFIRMIERS!$B$8:$B$1048576,INFIRMIERS!BB$8:BB$1048576)</f>
        <v>NA</v>
      </c>
      <c r="CM58">
        <f t="shared" si="0"/>
        <v>0</v>
      </c>
    </row>
    <row r="59" spans="1:91" ht="16" thickBot="1">
      <c r="A59" s="12" t="str">
        <f>+PATIENTS!B60</f>
        <v>NA</v>
      </c>
      <c r="B59" s="12">
        <f>+PATIENTS!C60</f>
        <v>0</v>
      </c>
      <c r="C59" s="9">
        <f>+PATIENTS!D60</f>
        <v>0</v>
      </c>
      <c r="D59" s="9">
        <f>+PATIENTS!E60</f>
        <v>0</v>
      </c>
      <c r="E59" s="9">
        <f>+PATIENTS!F60</f>
        <v>0</v>
      </c>
      <c r="F59" s="9">
        <f>+PATIENTS!G60</f>
        <v>0</v>
      </c>
      <c r="G59" s="9">
        <f>+PATIENTS!H60</f>
        <v>0</v>
      </c>
      <c r="H59" s="9">
        <f>+PATIENTS!I60</f>
        <v>0</v>
      </c>
      <c r="I59" s="9">
        <f>+PATIENTS!J60</f>
        <v>0</v>
      </c>
      <c r="J59" s="9">
        <f>+PATIENTS!K60</f>
        <v>0</v>
      </c>
      <c r="K59" s="9">
        <f>+PATIENTS!L60</f>
        <v>0</v>
      </c>
      <c r="L59" s="9">
        <f>+PATIENTS!M60</f>
        <v>0</v>
      </c>
      <c r="M59" s="9">
        <f>+PATIENTS!N60</f>
        <v>0</v>
      </c>
      <c r="N59" s="9">
        <f>+PATIENTS!O60</f>
        <v>0</v>
      </c>
      <c r="O59" s="9">
        <f>+PATIENTS!P60</f>
        <v>0</v>
      </c>
      <c r="P59" s="9">
        <f>+PATIENTS!Q60</f>
        <v>0</v>
      </c>
      <c r="Q59" s="9">
        <f>+PATIENTS!R60</f>
        <v>0</v>
      </c>
      <c r="R59" s="9">
        <f>+PATIENTS!S60</f>
        <v>0</v>
      </c>
      <c r="S59" s="9">
        <f>+PATIENTS!T60</f>
        <v>0</v>
      </c>
      <c r="T59" s="9">
        <f>+PATIENTS!U60</f>
        <v>0</v>
      </c>
      <c r="U59" s="9">
        <f>+PATIENTS!V60</f>
        <v>0</v>
      </c>
      <c r="V59" s="9">
        <f>+PATIENTS!W60</f>
        <v>0</v>
      </c>
      <c r="W59" s="9">
        <f>+PATIENTS!X60</f>
        <v>0</v>
      </c>
      <c r="X59" s="9">
        <f>+PATIENTS!Y60</f>
        <v>0</v>
      </c>
      <c r="Y59" s="9">
        <f>+PATIENTS!Z60</f>
        <v>0</v>
      </c>
      <c r="Z59" s="9">
        <f>+PATIENTS!AA60</f>
        <v>0</v>
      </c>
      <c r="AA59" s="9">
        <f>+PATIENTS!AB60</f>
        <v>0</v>
      </c>
      <c r="AB59" s="9">
        <f>+PATIENTS!AC60</f>
        <v>0</v>
      </c>
      <c r="AC59" s="9">
        <f>+PATIENTS!AD60</f>
        <v>0</v>
      </c>
      <c r="AD59" s="9">
        <f>+PATIENTS!AE60</f>
        <v>0</v>
      </c>
      <c r="AE59" s="9">
        <f>+PATIENTS!AF60</f>
        <v>0</v>
      </c>
      <c r="AF59" s="9">
        <f>+PATIENTS!AG60</f>
        <v>0</v>
      </c>
      <c r="AG59" s="9">
        <f>+PATIENTS!AH60</f>
        <v>0</v>
      </c>
      <c r="AH59" s="9">
        <f>+PATIENTS!AI60</f>
        <v>0</v>
      </c>
      <c r="AI59" s="9">
        <f>+PATIENTS!AJ60</f>
        <v>0</v>
      </c>
      <c r="AJ59" s="9">
        <f>+PATIENTS!AK60</f>
        <v>0</v>
      </c>
      <c r="AK59" s="9">
        <f>+PATIENTS!AL60</f>
        <v>0</v>
      </c>
      <c r="AL59" s="11" t="str">
        <f>+LOOKUP($A59,INFIRMIERS!$B$8:$B$1048576,INFIRMIERS!C$8:C$1048576)</f>
        <v>NA</v>
      </c>
      <c r="AM59" s="11" t="str">
        <f>+LOOKUP($A59,INFIRMIERS!$B$8:$B$1048576,INFIRMIERS!D$8:D$1048576)</f>
        <v>NA</v>
      </c>
      <c r="AN59" s="11" t="str">
        <f>+LOOKUP($A59,INFIRMIERS!$B$8:$B$1048576,INFIRMIERS!E$8:E$1048576)</f>
        <v>NA</v>
      </c>
      <c r="AO59" s="11" t="str">
        <f>+LOOKUP($A59,INFIRMIERS!$B$8:$B$1048576,INFIRMIERS!F$8:F$1048576)</f>
        <v>NA</v>
      </c>
      <c r="AP59" s="11" t="str">
        <f>+LOOKUP($A59,INFIRMIERS!$B$8:$B$1048576,INFIRMIERS!G$8:G$1048576)</f>
        <v>NA</v>
      </c>
      <c r="AQ59" s="11" t="str">
        <f>+LOOKUP($A59,INFIRMIERS!$B$8:$B$1048576,INFIRMIERS!H$8:H$1048576)</f>
        <v>NA</v>
      </c>
      <c r="AR59" s="11" t="str">
        <f>+LOOKUP($A59,INFIRMIERS!$B$8:$B$1048576,INFIRMIERS!I$8:I$1048576)</f>
        <v>NA</v>
      </c>
      <c r="AS59" s="11" t="str">
        <f>+LOOKUP($A59,INFIRMIERS!$B$8:$B$1048576,INFIRMIERS!J$8:J$1048576)</f>
        <v>NA</v>
      </c>
      <c r="AT59" s="11" t="str">
        <f>+LOOKUP($A59,INFIRMIERS!$B$8:$B$1048576,INFIRMIERS!K$8:K$1048576)</f>
        <v>NA</v>
      </c>
      <c r="AU59" s="11" t="str">
        <f>+LOOKUP($A59,INFIRMIERS!$B$8:$B$1048576,INFIRMIERS!L$8:L$1048576)</f>
        <v>NA</v>
      </c>
      <c r="AV59" s="11" t="str">
        <f>+LOOKUP($A59,INFIRMIERS!$B$8:$B$1048576,INFIRMIERS!M$8:M$1048576)</f>
        <v>NA</v>
      </c>
      <c r="AW59" s="11" t="str">
        <f>+LOOKUP($A59,INFIRMIERS!$B$8:$B$1048576,INFIRMIERS!N$8:N$1048576)</f>
        <v>NA</v>
      </c>
      <c r="AX59" s="11" t="str">
        <f>+LOOKUP($A59,INFIRMIERS!$B$8:$B$1048576,INFIRMIERS!O$8:O$1048576)</f>
        <v>NA</v>
      </c>
      <c r="AY59" s="11" t="str">
        <f>+LOOKUP($A59,INFIRMIERS!$B$8:$B$1048576,INFIRMIERS!P$8:P$1048576)</f>
        <v>NA</v>
      </c>
      <c r="AZ59" s="11" t="str">
        <f>+LOOKUP($A59,INFIRMIERS!$B$8:$B$1048576,INFIRMIERS!Q$8:Q$1048576)</f>
        <v>NA</v>
      </c>
      <c r="BA59" s="11" t="str">
        <f>+LOOKUP($A59,INFIRMIERS!$B$8:$B$1048576,INFIRMIERS!R$8:R$1048576)</f>
        <v>NA</v>
      </c>
      <c r="BB59" s="11" t="str">
        <f>+LOOKUP($A59,INFIRMIERS!$B$8:$B$1048576,INFIRMIERS!S$8:S$1048576)</f>
        <v>NA</v>
      </c>
      <c r="BC59" s="11" t="str">
        <f>+LOOKUP($A59,INFIRMIERS!$B$8:$B$1048576,INFIRMIERS!T$8:T$1048576)</f>
        <v>NA</v>
      </c>
      <c r="BD59" s="11" t="str">
        <f>+LOOKUP($A59,INFIRMIERS!$B$8:$B$1048576,INFIRMIERS!U$8:U$1048576)</f>
        <v>NA</v>
      </c>
      <c r="BE59" s="11" t="str">
        <f>+LOOKUP($A59,INFIRMIERS!$B$8:$B$1048576,INFIRMIERS!V$8:V$1048576)</f>
        <v>NA</v>
      </c>
      <c r="BF59" s="11" t="str">
        <f>+LOOKUP($A59,INFIRMIERS!$B$8:$B$1048576,INFIRMIERS!W$8:W$1048576)</f>
        <v>NA</v>
      </c>
      <c r="BG59" s="11" t="str">
        <f>+LOOKUP($A59,INFIRMIERS!$B$8:$B$1048576,INFIRMIERS!X$8:X$1048576)</f>
        <v>NA</v>
      </c>
      <c r="BH59" s="11" t="str">
        <f>+LOOKUP($A59,INFIRMIERS!$B$8:$B$1048576,INFIRMIERS!Y$8:Y$1048576)</f>
        <v>NA</v>
      </c>
      <c r="BI59" s="11" t="str">
        <f>+LOOKUP($A59,INFIRMIERS!$B$8:$B$1048576,INFIRMIERS!Z$8:Z$1048576)</f>
        <v>NA</v>
      </c>
      <c r="BJ59" s="11" t="str">
        <f>+LOOKUP($A59,INFIRMIERS!$B$8:$B$1048576,INFIRMIERS!AA$8:AA$1048576)</f>
        <v>NA</v>
      </c>
      <c r="BK59" s="11" t="str">
        <f>+LOOKUP($A59,INFIRMIERS!$B$8:$B$1048576,INFIRMIERS!AB$8:AB$1048576)</f>
        <v>NA</v>
      </c>
      <c r="BL59" s="11" t="str">
        <f>+LOOKUP($A59,INFIRMIERS!$B$8:$B$1048576,INFIRMIERS!AC$8:AC$1048576)</f>
        <v>NA</v>
      </c>
      <c r="BM59" s="11" t="str">
        <f>+LOOKUP($A59,INFIRMIERS!$B$8:$B$1048576,INFIRMIERS!AD$8:AD$1048576)</f>
        <v>NA</v>
      </c>
      <c r="BN59" s="11" t="str">
        <f>+LOOKUP($A59,INFIRMIERS!$B$8:$B$1048576,INFIRMIERS!AE$8:AE$1048576)</f>
        <v>NA</v>
      </c>
      <c r="BO59" s="11" t="str">
        <f>+LOOKUP($A59,INFIRMIERS!$B$8:$B$1048576,INFIRMIERS!AF$8:AF$1048576)</f>
        <v>NA</v>
      </c>
      <c r="BP59" s="11" t="str">
        <f>+LOOKUP($A59,INFIRMIERS!$B$8:$B$1048576,INFIRMIERS!AG$8:AG$1048576)</f>
        <v>NA</v>
      </c>
      <c r="BQ59" s="11" t="str">
        <f>+LOOKUP($A59,INFIRMIERS!$B$8:$B$1048576,INFIRMIERS!AH$8:AH$1048576)</f>
        <v>NA</v>
      </c>
      <c r="BR59" s="11" t="str">
        <f>+LOOKUP($A59,INFIRMIERS!$B$8:$B$1048576,INFIRMIERS!AI$8:AI$1048576)</f>
        <v>NA</v>
      </c>
      <c r="BS59" s="11" t="str">
        <f>+LOOKUP($A59,INFIRMIERS!$B$8:$B$1048576,INFIRMIERS!AJ$8:AJ$1048576)</f>
        <v>NA</v>
      </c>
      <c r="BT59" s="11" t="str">
        <f>+LOOKUP($A59,INFIRMIERS!$B$8:$B$1048576,INFIRMIERS!AK$8:AK$1048576)</f>
        <v>NA</v>
      </c>
      <c r="BU59" s="11" t="str">
        <f>+LOOKUP($A59,INFIRMIERS!$B$8:$B$1048576,INFIRMIERS!AL$8:AL$1048576)</f>
        <v>NA</v>
      </c>
      <c r="BV59" s="11" t="str">
        <f>+LOOKUP($A59,INFIRMIERS!$B$8:$B$1048576,INFIRMIERS!AM$8:AM$1048576)</f>
        <v>NA</v>
      </c>
      <c r="BW59" s="11" t="str">
        <f>+LOOKUP($A59,INFIRMIERS!$B$8:$B$1048576,INFIRMIERS!AN$8:AN$1048576)</f>
        <v>NA</v>
      </c>
      <c r="BX59" s="11" t="str">
        <f>+LOOKUP($A59,INFIRMIERS!$B$8:$B$1048576,INFIRMIERS!AO$8:AO$1048576)</f>
        <v>NA</v>
      </c>
      <c r="BY59" s="11" t="str">
        <f>+LOOKUP($A59,INFIRMIERS!$B$8:$B$1048576,INFIRMIERS!AP$8:AP$1048576)</f>
        <v>NA</v>
      </c>
      <c r="BZ59" s="11" t="str">
        <f>+LOOKUP($A59,INFIRMIERS!$B$8:$B$1048576,INFIRMIERS!AQ$8:AQ$1048576)</f>
        <v>NA</v>
      </c>
      <c r="CA59" s="11" t="str">
        <f>+LOOKUP($A59,INFIRMIERS!$B$8:$B$1048576,INFIRMIERS!AR$8:AR$1048576)</f>
        <v>NA</v>
      </c>
      <c r="CB59" s="11" t="str">
        <f>+LOOKUP($A59,INFIRMIERS!$B$8:$B$1048576,INFIRMIERS!AS$8:AS$1048576)</f>
        <v>NA</v>
      </c>
      <c r="CC59" s="11" t="str">
        <f>+LOOKUP($A59,INFIRMIERS!$B$8:$B$1048576,INFIRMIERS!AT$8:AT$1048576)</f>
        <v>NA</v>
      </c>
      <c r="CD59" s="11" t="str">
        <f>+LOOKUP($A59,INFIRMIERS!$B$8:$B$1048576,INFIRMIERS!AU$8:AU$1048576)</f>
        <v>NA</v>
      </c>
      <c r="CE59" s="11" t="str">
        <f>+LOOKUP($A59,INFIRMIERS!$B$8:$B$1048576,INFIRMIERS!AV$8:AV$1048576)</f>
        <v>NA</v>
      </c>
      <c r="CF59" s="11" t="str">
        <f>+LOOKUP($A59,INFIRMIERS!$B$8:$B$1048576,INFIRMIERS!AW$8:AW$1048576)</f>
        <v>NA</v>
      </c>
      <c r="CG59" s="11" t="str">
        <f>+LOOKUP($A59,INFIRMIERS!$B$8:$B$1048576,INFIRMIERS!AX$8:AX$1048576)</f>
        <v>NA</v>
      </c>
      <c r="CH59" s="11" t="str">
        <f>+LOOKUP($A59,INFIRMIERS!$B$8:$B$1048576,INFIRMIERS!AY$8:AY$1048576)</f>
        <v>NA</v>
      </c>
      <c r="CI59" s="11" t="str">
        <f>+LOOKUP($A59,INFIRMIERS!$B$8:$B$1048576,INFIRMIERS!AZ$8:AZ$1048576)</f>
        <v>NA</v>
      </c>
      <c r="CJ59" s="11" t="str">
        <f>+LOOKUP($A59,INFIRMIERS!$B$8:$B$1048576,INFIRMIERS!BA$8:BA$1048576)</f>
        <v>NA</v>
      </c>
      <c r="CK59" s="9" t="str">
        <f>+LOOKUP($A59,INFIRMIERS!$B$8:$B$1048576,INFIRMIERS!BB$8:BB$1048576)</f>
        <v>NA</v>
      </c>
      <c r="CM59">
        <f t="shared" si="0"/>
        <v>0</v>
      </c>
    </row>
    <row r="60" spans="1:91" ht="16" thickBot="1">
      <c r="A60" s="12" t="str">
        <f>+PATIENTS!B61</f>
        <v>NA</v>
      </c>
      <c r="B60" s="12">
        <f>+PATIENTS!C61</f>
        <v>0</v>
      </c>
      <c r="C60" s="9">
        <f>+PATIENTS!D61</f>
        <v>0</v>
      </c>
      <c r="D60" s="9">
        <f>+PATIENTS!E61</f>
        <v>0</v>
      </c>
      <c r="E60" s="9">
        <f>+PATIENTS!F61</f>
        <v>0</v>
      </c>
      <c r="F60" s="9">
        <f>+PATIENTS!G61</f>
        <v>0</v>
      </c>
      <c r="G60" s="9">
        <f>+PATIENTS!H61</f>
        <v>0</v>
      </c>
      <c r="H60" s="9">
        <f>+PATIENTS!I61</f>
        <v>0</v>
      </c>
      <c r="I60" s="9">
        <f>+PATIENTS!J61</f>
        <v>0</v>
      </c>
      <c r="J60" s="9">
        <f>+PATIENTS!K61</f>
        <v>0</v>
      </c>
      <c r="K60" s="9">
        <f>+PATIENTS!L61</f>
        <v>0</v>
      </c>
      <c r="L60" s="9">
        <f>+PATIENTS!M61</f>
        <v>0</v>
      </c>
      <c r="M60" s="9">
        <f>+PATIENTS!N61</f>
        <v>0</v>
      </c>
      <c r="N60" s="9">
        <f>+PATIENTS!O61</f>
        <v>0</v>
      </c>
      <c r="O60" s="9">
        <f>+PATIENTS!P61</f>
        <v>0</v>
      </c>
      <c r="P60" s="9">
        <f>+PATIENTS!Q61</f>
        <v>0</v>
      </c>
      <c r="Q60" s="9">
        <f>+PATIENTS!R61</f>
        <v>0</v>
      </c>
      <c r="R60" s="9">
        <f>+PATIENTS!S61</f>
        <v>0</v>
      </c>
      <c r="S60" s="9">
        <f>+PATIENTS!T61</f>
        <v>0</v>
      </c>
      <c r="T60" s="9">
        <f>+PATIENTS!U61</f>
        <v>0</v>
      </c>
      <c r="U60" s="9">
        <f>+PATIENTS!V61</f>
        <v>0</v>
      </c>
      <c r="V60" s="9">
        <f>+PATIENTS!W61</f>
        <v>0</v>
      </c>
      <c r="W60" s="9">
        <f>+PATIENTS!X61</f>
        <v>0</v>
      </c>
      <c r="X60" s="9">
        <f>+PATIENTS!Y61</f>
        <v>0</v>
      </c>
      <c r="Y60" s="9">
        <f>+PATIENTS!Z61</f>
        <v>0</v>
      </c>
      <c r="Z60" s="9">
        <f>+PATIENTS!AA61</f>
        <v>0</v>
      </c>
      <c r="AA60" s="9">
        <f>+PATIENTS!AB61</f>
        <v>0</v>
      </c>
      <c r="AB60" s="9">
        <f>+PATIENTS!AC61</f>
        <v>0</v>
      </c>
      <c r="AC60" s="9">
        <f>+PATIENTS!AD61</f>
        <v>0</v>
      </c>
      <c r="AD60" s="9">
        <f>+PATIENTS!AE61</f>
        <v>0</v>
      </c>
      <c r="AE60" s="9">
        <f>+PATIENTS!AF61</f>
        <v>0</v>
      </c>
      <c r="AF60" s="9">
        <f>+PATIENTS!AG61</f>
        <v>0</v>
      </c>
      <c r="AG60" s="9">
        <f>+PATIENTS!AH61</f>
        <v>0</v>
      </c>
      <c r="AH60" s="9">
        <f>+PATIENTS!AI61</f>
        <v>0</v>
      </c>
      <c r="AI60" s="9">
        <f>+PATIENTS!AJ61</f>
        <v>0</v>
      </c>
      <c r="AJ60" s="9">
        <f>+PATIENTS!AK61</f>
        <v>0</v>
      </c>
      <c r="AK60" s="9">
        <f>+PATIENTS!AL61</f>
        <v>0</v>
      </c>
      <c r="AL60" s="11" t="str">
        <f>+LOOKUP($A60,INFIRMIERS!$B$8:$B$1048576,INFIRMIERS!C$8:C$1048576)</f>
        <v>NA</v>
      </c>
      <c r="AM60" s="11" t="str">
        <f>+LOOKUP($A60,INFIRMIERS!$B$8:$B$1048576,INFIRMIERS!D$8:D$1048576)</f>
        <v>NA</v>
      </c>
      <c r="AN60" s="11" t="str">
        <f>+LOOKUP($A60,INFIRMIERS!$B$8:$B$1048576,INFIRMIERS!E$8:E$1048576)</f>
        <v>NA</v>
      </c>
      <c r="AO60" s="11" t="str">
        <f>+LOOKUP($A60,INFIRMIERS!$B$8:$B$1048576,INFIRMIERS!F$8:F$1048576)</f>
        <v>NA</v>
      </c>
      <c r="AP60" s="11" t="str">
        <f>+LOOKUP($A60,INFIRMIERS!$B$8:$B$1048576,INFIRMIERS!G$8:G$1048576)</f>
        <v>NA</v>
      </c>
      <c r="AQ60" s="11" t="str">
        <f>+LOOKUP($A60,INFIRMIERS!$B$8:$B$1048576,INFIRMIERS!H$8:H$1048576)</f>
        <v>NA</v>
      </c>
      <c r="AR60" s="11" t="str">
        <f>+LOOKUP($A60,INFIRMIERS!$B$8:$B$1048576,INFIRMIERS!I$8:I$1048576)</f>
        <v>NA</v>
      </c>
      <c r="AS60" s="11" t="str">
        <f>+LOOKUP($A60,INFIRMIERS!$B$8:$B$1048576,INFIRMIERS!J$8:J$1048576)</f>
        <v>NA</v>
      </c>
      <c r="AT60" s="11" t="str">
        <f>+LOOKUP($A60,INFIRMIERS!$B$8:$B$1048576,INFIRMIERS!K$8:K$1048576)</f>
        <v>NA</v>
      </c>
      <c r="AU60" s="11" t="str">
        <f>+LOOKUP($A60,INFIRMIERS!$B$8:$B$1048576,INFIRMIERS!L$8:L$1048576)</f>
        <v>NA</v>
      </c>
      <c r="AV60" s="11" t="str">
        <f>+LOOKUP($A60,INFIRMIERS!$B$8:$B$1048576,INFIRMIERS!M$8:M$1048576)</f>
        <v>NA</v>
      </c>
      <c r="AW60" s="11" t="str">
        <f>+LOOKUP($A60,INFIRMIERS!$B$8:$B$1048576,INFIRMIERS!N$8:N$1048576)</f>
        <v>NA</v>
      </c>
      <c r="AX60" s="11" t="str">
        <f>+LOOKUP($A60,INFIRMIERS!$B$8:$B$1048576,INFIRMIERS!O$8:O$1048576)</f>
        <v>NA</v>
      </c>
      <c r="AY60" s="11" t="str">
        <f>+LOOKUP($A60,INFIRMIERS!$B$8:$B$1048576,INFIRMIERS!P$8:P$1048576)</f>
        <v>NA</v>
      </c>
      <c r="AZ60" s="11" t="str">
        <f>+LOOKUP($A60,INFIRMIERS!$B$8:$B$1048576,INFIRMIERS!Q$8:Q$1048576)</f>
        <v>NA</v>
      </c>
      <c r="BA60" s="11" t="str">
        <f>+LOOKUP($A60,INFIRMIERS!$B$8:$B$1048576,INFIRMIERS!R$8:R$1048576)</f>
        <v>NA</v>
      </c>
      <c r="BB60" s="11" t="str">
        <f>+LOOKUP($A60,INFIRMIERS!$B$8:$B$1048576,INFIRMIERS!S$8:S$1048576)</f>
        <v>NA</v>
      </c>
      <c r="BC60" s="11" t="str">
        <f>+LOOKUP($A60,INFIRMIERS!$B$8:$B$1048576,INFIRMIERS!T$8:T$1048576)</f>
        <v>NA</v>
      </c>
      <c r="BD60" s="11" t="str">
        <f>+LOOKUP($A60,INFIRMIERS!$B$8:$B$1048576,INFIRMIERS!U$8:U$1048576)</f>
        <v>NA</v>
      </c>
      <c r="BE60" s="11" t="str">
        <f>+LOOKUP($A60,INFIRMIERS!$B$8:$B$1048576,INFIRMIERS!V$8:V$1048576)</f>
        <v>NA</v>
      </c>
      <c r="BF60" s="11" t="str">
        <f>+LOOKUP($A60,INFIRMIERS!$B$8:$B$1048576,INFIRMIERS!W$8:W$1048576)</f>
        <v>NA</v>
      </c>
      <c r="BG60" s="11" t="str">
        <f>+LOOKUP($A60,INFIRMIERS!$B$8:$B$1048576,INFIRMIERS!X$8:X$1048576)</f>
        <v>NA</v>
      </c>
      <c r="BH60" s="11" t="str">
        <f>+LOOKUP($A60,INFIRMIERS!$B$8:$B$1048576,INFIRMIERS!Y$8:Y$1048576)</f>
        <v>NA</v>
      </c>
      <c r="BI60" s="11" t="str">
        <f>+LOOKUP($A60,INFIRMIERS!$B$8:$B$1048576,INFIRMIERS!Z$8:Z$1048576)</f>
        <v>NA</v>
      </c>
      <c r="BJ60" s="11" t="str">
        <f>+LOOKUP($A60,INFIRMIERS!$B$8:$B$1048576,INFIRMIERS!AA$8:AA$1048576)</f>
        <v>NA</v>
      </c>
      <c r="BK60" s="11" t="str">
        <f>+LOOKUP($A60,INFIRMIERS!$B$8:$B$1048576,INFIRMIERS!AB$8:AB$1048576)</f>
        <v>NA</v>
      </c>
      <c r="BL60" s="11" t="str">
        <f>+LOOKUP($A60,INFIRMIERS!$B$8:$B$1048576,INFIRMIERS!AC$8:AC$1048576)</f>
        <v>NA</v>
      </c>
      <c r="BM60" s="11" t="str">
        <f>+LOOKUP($A60,INFIRMIERS!$B$8:$B$1048576,INFIRMIERS!AD$8:AD$1048576)</f>
        <v>NA</v>
      </c>
      <c r="BN60" s="11" t="str">
        <f>+LOOKUP($A60,INFIRMIERS!$B$8:$B$1048576,INFIRMIERS!AE$8:AE$1048576)</f>
        <v>NA</v>
      </c>
      <c r="BO60" s="11" t="str">
        <f>+LOOKUP($A60,INFIRMIERS!$B$8:$B$1048576,INFIRMIERS!AF$8:AF$1048576)</f>
        <v>NA</v>
      </c>
      <c r="BP60" s="11" t="str">
        <f>+LOOKUP($A60,INFIRMIERS!$B$8:$B$1048576,INFIRMIERS!AG$8:AG$1048576)</f>
        <v>NA</v>
      </c>
      <c r="BQ60" s="11" t="str">
        <f>+LOOKUP($A60,INFIRMIERS!$B$8:$B$1048576,INFIRMIERS!AH$8:AH$1048576)</f>
        <v>NA</v>
      </c>
      <c r="BR60" s="11" t="str">
        <f>+LOOKUP($A60,INFIRMIERS!$B$8:$B$1048576,INFIRMIERS!AI$8:AI$1048576)</f>
        <v>NA</v>
      </c>
      <c r="BS60" s="11" t="str">
        <f>+LOOKUP($A60,INFIRMIERS!$B$8:$B$1048576,INFIRMIERS!AJ$8:AJ$1048576)</f>
        <v>NA</v>
      </c>
      <c r="BT60" s="11" t="str">
        <f>+LOOKUP($A60,INFIRMIERS!$B$8:$B$1048576,INFIRMIERS!AK$8:AK$1048576)</f>
        <v>NA</v>
      </c>
      <c r="BU60" s="11" t="str">
        <f>+LOOKUP($A60,INFIRMIERS!$B$8:$B$1048576,INFIRMIERS!AL$8:AL$1048576)</f>
        <v>NA</v>
      </c>
      <c r="BV60" s="11" t="str">
        <f>+LOOKUP($A60,INFIRMIERS!$B$8:$B$1048576,INFIRMIERS!AM$8:AM$1048576)</f>
        <v>NA</v>
      </c>
      <c r="BW60" s="11" t="str">
        <f>+LOOKUP($A60,INFIRMIERS!$B$8:$B$1048576,INFIRMIERS!AN$8:AN$1048576)</f>
        <v>NA</v>
      </c>
      <c r="BX60" s="11" t="str">
        <f>+LOOKUP($A60,INFIRMIERS!$B$8:$B$1048576,INFIRMIERS!AO$8:AO$1048576)</f>
        <v>NA</v>
      </c>
      <c r="BY60" s="11" t="str">
        <f>+LOOKUP($A60,INFIRMIERS!$B$8:$B$1048576,INFIRMIERS!AP$8:AP$1048576)</f>
        <v>NA</v>
      </c>
      <c r="BZ60" s="11" t="str">
        <f>+LOOKUP($A60,INFIRMIERS!$B$8:$B$1048576,INFIRMIERS!AQ$8:AQ$1048576)</f>
        <v>NA</v>
      </c>
      <c r="CA60" s="11" t="str">
        <f>+LOOKUP($A60,INFIRMIERS!$B$8:$B$1048576,INFIRMIERS!AR$8:AR$1048576)</f>
        <v>NA</v>
      </c>
      <c r="CB60" s="11" t="str">
        <f>+LOOKUP($A60,INFIRMIERS!$B$8:$B$1048576,INFIRMIERS!AS$8:AS$1048576)</f>
        <v>NA</v>
      </c>
      <c r="CC60" s="11" t="str">
        <f>+LOOKUP($A60,INFIRMIERS!$B$8:$B$1048576,INFIRMIERS!AT$8:AT$1048576)</f>
        <v>NA</v>
      </c>
      <c r="CD60" s="11" t="str">
        <f>+LOOKUP($A60,INFIRMIERS!$B$8:$B$1048576,INFIRMIERS!AU$8:AU$1048576)</f>
        <v>NA</v>
      </c>
      <c r="CE60" s="11" t="str">
        <f>+LOOKUP($A60,INFIRMIERS!$B$8:$B$1048576,INFIRMIERS!AV$8:AV$1048576)</f>
        <v>NA</v>
      </c>
      <c r="CF60" s="11" t="str">
        <f>+LOOKUP($A60,INFIRMIERS!$B$8:$B$1048576,INFIRMIERS!AW$8:AW$1048576)</f>
        <v>NA</v>
      </c>
      <c r="CG60" s="11" t="str">
        <f>+LOOKUP($A60,INFIRMIERS!$B$8:$B$1048576,INFIRMIERS!AX$8:AX$1048576)</f>
        <v>NA</v>
      </c>
      <c r="CH60" s="11" t="str">
        <f>+LOOKUP($A60,INFIRMIERS!$B$8:$B$1048576,INFIRMIERS!AY$8:AY$1048576)</f>
        <v>NA</v>
      </c>
      <c r="CI60" s="11" t="str">
        <f>+LOOKUP($A60,INFIRMIERS!$B$8:$B$1048576,INFIRMIERS!AZ$8:AZ$1048576)</f>
        <v>NA</v>
      </c>
      <c r="CJ60" s="11" t="str">
        <f>+LOOKUP($A60,INFIRMIERS!$B$8:$B$1048576,INFIRMIERS!BA$8:BA$1048576)</f>
        <v>NA</v>
      </c>
      <c r="CK60" s="9" t="str">
        <f>+LOOKUP($A60,INFIRMIERS!$B$8:$B$1048576,INFIRMIERS!BB$8:BB$1048576)</f>
        <v>NA</v>
      </c>
      <c r="CM60">
        <f t="shared" si="0"/>
        <v>0</v>
      </c>
    </row>
    <row r="61" spans="1:91" ht="16" thickBot="1">
      <c r="A61" s="12" t="str">
        <f>+PATIENTS!B62</f>
        <v>NA</v>
      </c>
      <c r="B61" s="12">
        <f>+PATIENTS!C62</f>
        <v>0</v>
      </c>
      <c r="C61" s="9">
        <f>+PATIENTS!D62</f>
        <v>0</v>
      </c>
      <c r="D61" s="9">
        <f>+PATIENTS!E62</f>
        <v>0</v>
      </c>
      <c r="E61" s="9">
        <f>+PATIENTS!F62</f>
        <v>0</v>
      </c>
      <c r="F61" s="9">
        <f>+PATIENTS!G62</f>
        <v>0</v>
      </c>
      <c r="G61" s="9">
        <f>+PATIENTS!H62</f>
        <v>0</v>
      </c>
      <c r="H61" s="9">
        <f>+PATIENTS!I62</f>
        <v>0</v>
      </c>
      <c r="I61" s="9">
        <f>+PATIENTS!J62</f>
        <v>0</v>
      </c>
      <c r="J61" s="9">
        <f>+PATIENTS!K62</f>
        <v>0</v>
      </c>
      <c r="K61" s="9">
        <f>+PATIENTS!L62</f>
        <v>0</v>
      </c>
      <c r="L61" s="9">
        <f>+PATIENTS!M62</f>
        <v>0</v>
      </c>
      <c r="M61" s="9">
        <f>+PATIENTS!N62</f>
        <v>0</v>
      </c>
      <c r="N61" s="9">
        <f>+PATIENTS!O62</f>
        <v>0</v>
      </c>
      <c r="O61" s="9">
        <f>+PATIENTS!P62</f>
        <v>0</v>
      </c>
      <c r="P61" s="9">
        <f>+PATIENTS!Q62</f>
        <v>0</v>
      </c>
      <c r="Q61" s="9">
        <f>+PATIENTS!R62</f>
        <v>0</v>
      </c>
      <c r="R61" s="9">
        <f>+PATIENTS!S62</f>
        <v>0</v>
      </c>
      <c r="S61" s="9">
        <f>+PATIENTS!T62</f>
        <v>0</v>
      </c>
      <c r="T61" s="9">
        <f>+PATIENTS!U62</f>
        <v>0</v>
      </c>
      <c r="U61" s="9">
        <f>+PATIENTS!V62</f>
        <v>0</v>
      </c>
      <c r="V61" s="9">
        <f>+PATIENTS!W62</f>
        <v>0</v>
      </c>
      <c r="W61" s="9">
        <f>+PATIENTS!X62</f>
        <v>0</v>
      </c>
      <c r="X61" s="9">
        <f>+PATIENTS!Y62</f>
        <v>0</v>
      </c>
      <c r="Y61" s="9">
        <f>+PATIENTS!Z62</f>
        <v>0</v>
      </c>
      <c r="Z61" s="9">
        <f>+PATIENTS!AA62</f>
        <v>0</v>
      </c>
      <c r="AA61" s="9">
        <f>+PATIENTS!AB62</f>
        <v>0</v>
      </c>
      <c r="AB61" s="9">
        <f>+PATIENTS!AC62</f>
        <v>0</v>
      </c>
      <c r="AC61" s="9">
        <f>+PATIENTS!AD62</f>
        <v>0</v>
      </c>
      <c r="AD61" s="9">
        <f>+PATIENTS!AE62</f>
        <v>0</v>
      </c>
      <c r="AE61" s="9">
        <f>+PATIENTS!AF62</f>
        <v>0</v>
      </c>
      <c r="AF61" s="9">
        <f>+PATIENTS!AG62</f>
        <v>0</v>
      </c>
      <c r="AG61" s="9">
        <f>+PATIENTS!AH62</f>
        <v>0</v>
      </c>
      <c r="AH61" s="9">
        <f>+PATIENTS!AI62</f>
        <v>0</v>
      </c>
      <c r="AI61" s="9">
        <f>+PATIENTS!AJ62</f>
        <v>0</v>
      </c>
      <c r="AJ61" s="9">
        <f>+PATIENTS!AK62</f>
        <v>0</v>
      </c>
      <c r="AK61" s="9">
        <f>+PATIENTS!AL62</f>
        <v>0</v>
      </c>
      <c r="AL61" s="11" t="str">
        <f>+LOOKUP($A61,INFIRMIERS!$B$8:$B$1048576,INFIRMIERS!C$8:C$1048576)</f>
        <v>NA</v>
      </c>
      <c r="AM61" s="11" t="str">
        <f>+LOOKUP($A61,INFIRMIERS!$B$8:$B$1048576,INFIRMIERS!D$8:D$1048576)</f>
        <v>NA</v>
      </c>
      <c r="AN61" s="11" t="str">
        <f>+LOOKUP($A61,INFIRMIERS!$B$8:$B$1048576,INFIRMIERS!E$8:E$1048576)</f>
        <v>NA</v>
      </c>
      <c r="AO61" s="11" t="str">
        <f>+LOOKUP($A61,INFIRMIERS!$B$8:$B$1048576,INFIRMIERS!F$8:F$1048576)</f>
        <v>NA</v>
      </c>
      <c r="AP61" s="11" t="str">
        <f>+LOOKUP($A61,INFIRMIERS!$B$8:$B$1048576,INFIRMIERS!G$8:G$1048576)</f>
        <v>NA</v>
      </c>
      <c r="AQ61" s="11" t="str">
        <f>+LOOKUP($A61,INFIRMIERS!$B$8:$B$1048576,INFIRMIERS!H$8:H$1048576)</f>
        <v>NA</v>
      </c>
      <c r="AR61" s="11" t="str">
        <f>+LOOKUP($A61,INFIRMIERS!$B$8:$B$1048576,INFIRMIERS!I$8:I$1048576)</f>
        <v>NA</v>
      </c>
      <c r="AS61" s="11" t="str">
        <f>+LOOKUP($A61,INFIRMIERS!$B$8:$B$1048576,INFIRMIERS!J$8:J$1048576)</f>
        <v>NA</v>
      </c>
      <c r="AT61" s="11" t="str">
        <f>+LOOKUP($A61,INFIRMIERS!$B$8:$B$1048576,INFIRMIERS!K$8:K$1048576)</f>
        <v>NA</v>
      </c>
      <c r="AU61" s="11" t="str">
        <f>+LOOKUP($A61,INFIRMIERS!$B$8:$B$1048576,INFIRMIERS!L$8:L$1048576)</f>
        <v>NA</v>
      </c>
      <c r="AV61" s="11" t="str">
        <f>+LOOKUP($A61,INFIRMIERS!$B$8:$B$1048576,INFIRMIERS!M$8:M$1048576)</f>
        <v>NA</v>
      </c>
      <c r="AW61" s="11" t="str">
        <f>+LOOKUP($A61,INFIRMIERS!$B$8:$B$1048576,INFIRMIERS!N$8:N$1048576)</f>
        <v>NA</v>
      </c>
      <c r="AX61" s="11" t="str">
        <f>+LOOKUP($A61,INFIRMIERS!$B$8:$B$1048576,INFIRMIERS!O$8:O$1048576)</f>
        <v>NA</v>
      </c>
      <c r="AY61" s="11" t="str">
        <f>+LOOKUP($A61,INFIRMIERS!$B$8:$B$1048576,INFIRMIERS!P$8:P$1048576)</f>
        <v>NA</v>
      </c>
      <c r="AZ61" s="11" t="str">
        <f>+LOOKUP($A61,INFIRMIERS!$B$8:$B$1048576,INFIRMIERS!Q$8:Q$1048576)</f>
        <v>NA</v>
      </c>
      <c r="BA61" s="11" t="str">
        <f>+LOOKUP($A61,INFIRMIERS!$B$8:$B$1048576,INFIRMIERS!R$8:R$1048576)</f>
        <v>NA</v>
      </c>
      <c r="BB61" s="11" t="str">
        <f>+LOOKUP($A61,INFIRMIERS!$B$8:$B$1048576,INFIRMIERS!S$8:S$1048576)</f>
        <v>NA</v>
      </c>
      <c r="BC61" s="11" t="str">
        <f>+LOOKUP($A61,INFIRMIERS!$B$8:$B$1048576,INFIRMIERS!T$8:T$1048576)</f>
        <v>NA</v>
      </c>
      <c r="BD61" s="11" t="str">
        <f>+LOOKUP($A61,INFIRMIERS!$B$8:$B$1048576,INFIRMIERS!U$8:U$1048576)</f>
        <v>NA</v>
      </c>
      <c r="BE61" s="11" t="str">
        <f>+LOOKUP($A61,INFIRMIERS!$B$8:$B$1048576,INFIRMIERS!V$8:V$1048576)</f>
        <v>NA</v>
      </c>
      <c r="BF61" s="11" t="str">
        <f>+LOOKUP($A61,INFIRMIERS!$B$8:$B$1048576,INFIRMIERS!W$8:W$1048576)</f>
        <v>NA</v>
      </c>
      <c r="BG61" s="11" t="str">
        <f>+LOOKUP($A61,INFIRMIERS!$B$8:$B$1048576,INFIRMIERS!X$8:X$1048576)</f>
        <v>NA</v>
      </c>
      <c r="BH61" s="11" t="str">
        <f>+LOOKUP($A61,INFIRMIERS!$B$8:$B$1048576,INFIRMIERS!Y$8:Y$1048576)</f>
        <v>NA</v>
      </c>
      <c r="BI61" s="11" t="str">
        <f>+LOOKUP($A61,INFIRMIERS!$B$8:$B$1048576,INFIRMIERS!Z$8:Z$1048576)</f>
        <v>NA</v>
      </c>
      <c r="BJ61" s="11" t="str">
        <f>+LOOKUP($A61,INFIRMIERS!$B$8:$B$1048576,INFIRMIERS!AA$8:AA$1048576)</f>
        <v>NA</v>
      </c>
      <c r="BK61" s="11" t="str">
        <f>+LOOKUP($A61,INFIRMIERS!$B$8:$B$1048576,INFIRMIERS!AB$8:AB$1048576)</f>
        <v>NA</v>
      </c>
      <c r="BL61" s="11" t="str">
        <f>+LOOKUP($A61,INFIRMIERS!$B$8:$B$1048576,INFIRMIERS!AC$8:AC$1048576)</f>
        <v>NA</v>
      </c>
      <c r="BM61" s="11" t="str">
        <f>+LOOKUP($A61,INFIRMIERS!$B$8:$B$1048576,INFIRMIERS!AD$8:AD$1048576)</f>
        <v>NA</v>
      </c>
      <c r="BN61" s="11" t="str">
        <f>+LOOKUP($A61,INFIRMIERS!$B$8:$B$1048576,INFIRMIERS!AE$8:AE$1048576)</f>
        <v>NA</v>
      </c>
      <c r="BO61" s="11" t="str">
        <f>+LOOKUP($A61,INFIRMIERS!$B$8:$B$1048576,INFIRMIERS!AF$8:AF$1048576)</f>
        <v>NA</v>
      </c>
      <c r="BP61" s="11" t="str">
        <f>+LOOKUP($A61,INFIRMIERS!$B$8:$B$1048576,INFIRMIERS!AG$8:AG$1048576)</f>
        <v>NA</v>
      </c>
      <c r="BQ61" s="11" t="str">
        <f>+LOOKUP($A61,INFIRMIERS!$B$8:$B$1048576,INFIRMIERS!AH$8:AH$1048576)</f>
        <v>NA</v>
      </c>
      <c r="BR61" s="11" t="str">
        <f>+LOOKUP($A61,INFIRMIERS!$B$8:$B$1048576,INFIRMIERS!AI$8:AI$1048576)</f>
        <v>NA</v>
      </c>
      <c r="BS61" s="11" t="str">
        <f>+LOOKUP($A61,INFIRMIERS!$B$8:$B$1048576,INFIRMIERS!AJ$8:AJ$1048576)</f>
        <v>NA</v>
      </c>
      <c r="BT61" s="11" t="str">
        <f>+LOOKUP($A61,INFIRMIERS!$B$8:$B$1048576,INFIRMIERS!AK$8:AK$1048576)</f>
        <v>NA</v>
      </c>
      <c r="BU61" s="11" t="str">
        <f>+LOOKUP($A61,INFIRMIERS!$B$8:$B$1048576,INFIRMIERS!AL$8:AL$1048576)</f>
        <v>NA</v>
      </c>
      <c r="BV61" s="11" t="str">
        <f>+LOOKUP($A61,INFIRMIERS!$B$8:$B$1048576,INFIRMIERS!AM$8:AM$1048576)</f>
        <v>NA</v>
      </c>
      <c r="BW61" s="11" t="str">
        <f>+LOOKUP($A61,INFIRMIERS!$B$8:$B$1048576,INFIRMIERS!AN$8:AN$1048576)</f>
        <v>NA</v>
      </c>
      <c r="BX61" s="11" t="str">
        <f>+LOOKUP($A61,INFIRMIERS!$B$8:$B$1048576,INFIRMIERS!AO$8:AO$1048576)</f>
        <v>NA</v>
      </c>
      <c r="BY61" s="11" t="str">
        <f>+LOOKUP($A61,INFIRMIERS!$B$8:$B$1048576,INFIRMIERS!AP$8:AP$1048576)</f>
        <v>NA</v>
      </c>
      <c r="BZ61" s="11" t="str">
        <f>+LOOKUP($A61,INFIRMIERS!$B$8:$B$1048576,INFIRMIERS!AQ$8:AQ$1048576)</f>
        <v>NA</v>
      </c>
      <c r="CA61" s="11" t="str">
        <f>+LOOKUP($A61,INFIRMIERS!$B$8:$B$1048576,INFIRMIERS!AR$8:AR$1048576)</f>
        <v>NA</v>
      </c>
      <c r="CB61" s="11" t="str">
        <f>+LOOKUP($A61,INFIRMIERS!$B$8:$B$1048576,INFIRMIERS!AS$8:AS$1048576)</f>
        <v>NA</v>
      </c>
      <c r="CC61" s="11" t="str">
        <f>+LOOKUP($A61,INFIRMIERS!$B$8:$B$1048576,INFIRMIERS!AT$8:AT$1048576)</f>
        <v>NA</v>
      </c>
      <c r="CD61" s="11" t="str">
        <f>+LOOKUP($A61,INFIRMIERS!$B$8:$B$1048576,INFIRMIERS!AU$8:AU$1048576)</f>
        <v>NA</v>
      </c>
      <c r="CE61" s="11" t="str">
        <f>+LOOKUP($A61,INFIRMIERS!$B$8:$B$1048576,INFIRMIERS!AV$8:AV$1048576)</f>
        <v>NA</v>
      </c>
      <c r="CF61" s="11" t="str">
        <f>+LOOKUP($A61,INFIRMIERS!$B$8:$B$1048576,INFIRMIERS!AW$8:AW$1048576)</f>
        <v>NA</v>
      </c>
      <c r="CG61" s="11" t="str">
        <f>+LOOKUP($A61,INFIRMIERS!$B$8:$B$1048576,INFIRMIERS!AX$8:AX$1048576)</f>
        <v>NA</v>
      </c>
      <c r="CH61" s="11" t="str">
        <f>+LOOKUP($A61,INFIRMIERS!$B$8:$B$1048576,INFIRMIERS!AY$8:AY$1048576)</f>
        <v>NA</v>
      </c>
      <c r="CI61" s="11" t="str">
        <f>+LOOKUP($A61,INFIRMIERS!$B$8:$B$1048576,INFIRMIERS!AZ$8:AZ$1048576)</f>
        <v>NA</v>
      </c>
      <c r="CJ61" s="11" t="str">
        <f>+LOOKUP($A61,INFIRMIERS!$B$8:$B$1048576,INFIRMIERS!BA$8:BA$1048576)</f>
        <v>NA</v>
      </c>
      <c r="CK61" s="9" t="str">
        <f>+LOOKUP($A61,INFIRMIERS!$B$8:$B$1048576,INFIRMIERS!BB$8:BB$1048576)</f>
        <v>NA</v>
      </c>
      <c r="CM61">
        <f t="shared" si="0"/>
        <v>0</v>
      </c>
    </row>
    <row r="62" spans="1:91" ht="16" thickBot="1">
      <c r="A62" s="12" t="str">
        <f>+PATIENTS!B63</f>
        <v>NA</v>
      </c>
      <c r="B62" s="12">
        <f>+PATIENTS!C63</f>
        <v>0</v>
      </c>
      <c r="C62" s="9">
        <f>+PATIENTS!D63</f>
        <v>0</v>
      </c>
      <c r="D62" s="9">
        <f>+PATIENTS!E63</f>
        <v>0</v>
      </c>
      <c r="E62" s="9">
        <f>+PATIENTS!F63</f>
        <v>0</v>
      </c>
      <c r="F62" s="9">
        <f>+PATIENTS!G63</f>
        <v>0</v>
      </c>
      <c r="G62" s="9">
        <f>+PATIENTS!H63</f>
        <v>0</v>
      </c>
      <c r="H62" s="9">
        <f>+PATIENTS!I63</f>
        <v>0</v>
      </c>
      <c r="I62" s="9">
        <f>+PATIENTS!J63</f>
        <v>0</v>
      </c>
      <c r="J62" s="9">
        <f>+PATIENTS!K63</f>
        <v>0</v>
      </c>
      <c r="K62" s="9">
        <f>+PATIENTS!L63</f>
        <v>0</v>
      </c>
      <c r="L62" s="9">
        <f>+PATIENTS!M63</f>
        <v>0</v>
      </c>
      <c r="M62" s="9">
        <f>+PATIENTS!N63</f>
        <v>0</v>
      </c>
      <c r="N62" s="9">
        <f>+PATIENTS!O63</f>
        <v>0</v>
      </c>
      <c r="O62" s="9">
        <f>+PATIENTS!P63</f>
        <v>0</v>
      </c>
      <c r="P62" s="9">
        <f>+PATIENTS!Q63</f>
        <v>0</v>
      </c>
      <c r="Q62" s="9">
        <f>+PATIENTS!R63</f>
        <v>0</v>
      </c>
      <c r="R62" s="9">
        <f>+PATIENTS!S63</f>
        <v>0</v>
      </c>
      <c r="S62" s="9">
        <f>+PATIENTS!T63</f>
        <v>0</v>
      </c>
      <c r="T62" s="9">
        <f>+PATIENTS!U63</f>
        <v>0</v>
      </c>
      <c r="U62" s="9">
        <f>+PATIENTS!V63</f>
        <v>0</v>
      </c>
      <c r="V62" s="9">
        <f>+PATIENTS!W63</f>
        <v>0</v>
      </c>
      <c r="W62" s="9">
        <f>+PATIENTS!X63</f>
        <v>0</v>
      </c>
      <c r="X62" s="9">
        <f>+PATIENTS!Y63</f>
        <v>0</v>
      </c>
      <c r="Y62" s="9">
        <f>+PATIENTS!Z63</f>
        <v>0</v>
      </c>
      <c r="Z62" s="9">
        <f>+PATIENTS!AA63</f>
        <v>0</v>
      </c>
      <c r="AA62" s="9">
        <f>+PATIENTS!AB63</f>
        <v>0</v>
      </c>
      <c r="AB62" s="9">
        <f>+PATIENTS!AC63</f>
        <v>0</v>
      </c>
      <c r="AC62" s="9">
        <f>+PATIENTS!AD63</f>
        <v>0</v>
      </c>
      <c r="AD62" s="9">
        <f>+PATIENTS!AE63</f>
        <v>0</v>
      </c>
      <c r="AE62" s="9">
        <f>+PATIENTS!AF63</f>
        <v>0</v>
      </c>
      <c r="AF62" s="9">
        <f>+PATIENTS!AG63</f>
        <v>0</v>
      </c>
      <c r="AG62" s="9">
        <f>+PATIENTS!AH63</f>
        <v>0</v>
      </c>
      <c r="AH62" s="9">
        <f>+PATIENTS!AI63</f>
        <v>0</v>
      </c>
      <c r="AI62" s="9">
        <f>+PATIENTS!AJ63</f>
        <v>0</v>
      </c>
      <c r="AJ62" s="9">
        <f>+PATIENTS!AK63</f>
        <v>0</v>
      </c>
      <c r="AK62" s="9">
        <f>+PATIENTS!AL63</f>
        <v>0</v>
      </c>
      <c r="AL62" s="11" t="str">
        <f>+LOOKUP($A62,INFIRMIERS!$B$8:$B$1048576,INFIRMIERS!C$8:C$1048576)</f>
        <v>NA</v>
      </c>
      <c r="AM62" s="11" t="str">
        <f>+LOOKUP($A62,INFIRMIERS!$B$8:$B$1048576,INFIRMIERS!D$8:D$1048576)</f>
        <v>NA</v>
      </c>
      <c r="AN62" s="11" t="str">
        <f>+LOOKUP($A62,INFIRMIERS!$B$8:$B$1048576,INFIRMIERS!E$8:E$1048576)</f>
        <v>NA</v>
      </c>
      <c r="AO62" s="11" t="str">
        <f>+LOOKUP($A62,INFIRMIERS!$B$8:$B$1048576,INFIRMIERS!F$8:F$1048576)</f>
        <v>NA</v>
      </c>
      <c r="AP62" s="11" t="str">
        <f>+LOOKUP($A62,INFIRMIERS!$B$8:$B$1048576,INFIRMIERS!G$8:G$1048576)</f>
        <v>NA</v>
      </c>
      <c r="AQ62" s="11" t="str">
        <f>+LOOKUP($A62,INFIRMIERS!$B$8:$B$1048576,INFIRMIERS!H$8:H$1048576)</f>
        <v>NA</v>
      </c>
      <c r="AR62" s="11" t="str">
        <f>+LOOKUP($A62,INFIRMIERS!$B$8:$B$1048576,INFIRMIERS!I$8:I$1048576)</f>
        <v>NA</v>
      </c>
      <c r="AS62" s="11" t="str">
        <f>+LOOKUP($A62,INFIRMIERS!$B$8:$B$1048576,INFIRMIERS!J$8:J$1048576)</f>
        <v>NA</v>
      </c>
      <c r="AT62" s="11" t="str">
        <f>+LOOKUP($A62,INFIRMIERS!$B$8:$B$1048576,INFIRMIERS!K$8:K$1048576)</f>
        <v>NA</v>
      </c>
      <c r="AU62" s="11" t="str">
        <f>+LOOKUP($A62,INFIRMIERS!$B$8:$B$1048576,INFIRMIERS!L$8:L$1048576)</f>
        <v>NA</v>
      </c>
      <c r="AV62" s="11" t="str">
        <f>+LOOKUP($A62,INFIRMIERS!$B$8:$B$1048576,INFIRMIERS!M$8:M$1048576)</f>
        <v>NA</v>
      </c>
      <c r="AW62" s="11" t="str">
        <f>+LOOKUP($A62,INFIRMIERS!$B$8:$B$1048576,INFIRMIERS!N$8:N$1048576)</f>
        <v>NA</v>
      </c>
      <c r="AX62" s="11" t="str">
        <f>+LOOKUP($A62,INFIRMIERS!$B$8:$B$1048576,INFIRMIERS!O$8:O$1048576)</f>
        <v>NA</v>
      </c>
      <c r="AY62" s="11" t="str">
        <f>+LOOKUP($A62,INFIRMIERS!$B$8:$B$1048576,INFIRMIERS!P$8:P$1048576)</f>
        <v>NA</v>
      </c>
      <c r="AZ62" s="11" t="str">
        <f>+LOOKUP($A62,INFIRMIERS!$B$8:$B$1048576,INFIRMIERS!Q$8:Q$1048576)</f>
        <v>NA</v>
      </c>
      <c r="BA62" s="11" t="str">
        <f>+LOOKUP($A62,INFIRMIERS!$B$8:$B$1048576,INFIRMIERS!R$8:R$1048576)</f>
        <v>NA</v>
      </c>
      <c r="BB62" s="11" t="str">
        <f>+LOOKUP($A62,INFIRMIERS!$B$8:$B$1048576,INFIRMIERS!S$8:S$1048576)</f>
        <v>NA</v>
      </c>
      <c r="BC62" s="11" t="str">
        <f>+LOOKUP($A62,INFIRMIERS!$B$8:$B$1048576,INFIRMIERS!T$8:T$1048576)</f>
        <v>NA</v>
      </c>
      <c r="BD62" s="11" t="str">
        <f>+LOOKUP($A62,INFIRMIERS!$B$8:$B$1048576,INFIRMIERS!U$8:U$1048576)</f>
        <v>NA</v>
      </c>
      <c r="BE62" s="11" t="str">
        <f>+LOOKUP($A62,INFIRMIERS!$B$8:$B$1048576,INFIRMIERS!V$8:V$1048576)</f>
        <v>NA</v>
      </c>
      <c r="BF62" s="11" t="str">
        <f>+LOOKUP($A62,INFIRMIERS!$B$8:$B$1048576,INFIRMIERS!W$8:W$1048576)</f>
        <v>NA</v>
      </c>
      <c r="BG62" s="11" t="str">
        <f>+LOOKUP($A62,INFIRMIERS!$B$8:$B$1048576,INFIRMIERS!X$8:X$1048576)</f>
        <v>NA</v>
      </c>
      <c r="BH62" s="11" t="str">
        <f>+LOOKUP($A62,INFIRMIERS!$B$8:$B$1048576,INFIRMIERS!Y$8:Y$1048576)</f>
        <v>NA</v>
      </c>
      <c r="BI62" s="11" t="str">
        <f>+LOOKUP($A62,INFIRMIERS!$B$8:$B$1048576,INFIRMIERS!Z$8:Z$1048576)</f>
        <v>NA</v>
      </c>
      <c r="BJ62" s="11" t="str">
        <f>+LOOKUP($A62,INFIRMIERS!$B$8:$B$1048576,INFIRMIERS!AA$8:AA$1048576)</f>
        <v>NA</v>
      </c>
      <c r="BK62" s="11" t="str">
        <f>+LOOKUP($A62,INFIRMIERS!$B$8:$B$1048576,INFIRMIERS!AB$8:AB$1048576)</f>
        <v>NA</v>
      </c>
      <c r="BL62" s="11" t="str">
        <f>+LOOKUP($A62,INFIRMIERS!$B$8:$B$1048576,INFIRMIERS!AC$8:AC$1048576)</f>
        <v>NA</v>
      </c>
      <c r="BM62" s="11" t="str">
        <f>+LOOKUP($A62,INFIRMIERS!$B$8:$B$1048576,INFIRMIERS!AD$8:AD$1048576)</f>
        <v>NA</v>
      </c>
      <c r="BN62" s="11" t="str">
        <f>+LOOKUP($A62,INFIRMIERS!$B$8:$B$1048576,INFIRMIERS!AE$8:AE$1048576)</f>
        <v>NA</v>
      </c>
      <c r="BO62" s="11" t="str">
        <f>+LOOKUP($A62,INFIRMIERS!$B$8:$B$1048576,INFIRMIERS!AF$8:AF$1048576)</f>
        <v>NA</v>
      </c>
      <c r="BP62" s="11" t="str">
        <f>+LOOKUP($A62,INFIRMIERS!$B$8:$B$1048576,INFIRMIERS!AG$8:AG$1048576)</f>
        <v>NA</v>
      </c>
      <c r="BQ62" s="11" t="str">
        <f>+LOOKUP($A62,INFIRMIERS!$B$8:$B$1048576,INFIRMIERS!AH$8:AH$1048576)</f>
        <v>NA</v>
      </c>
      <c r="BR62" s="11" t="str">
        <f>+LOOKUP($A62,INFIRMIERS!$B$8:$B$1048576,INFIRMIERS!AI$8:AI$1048576)</f>
        <v>NA</v>
      </c>
      <c r="BS62" s="11" t="str">
        <f>+LOOKUP($A62,INFIRMIERS!$B$8:$B$1048576,INFIRMIERS!AJ$8:AJ$1048576)</f>
        <v>NA</v>
      </c>
      <c r="BT62" s="11" t="str">
        <f>+LOOKUP($A62,INFIRMIERS!$B$8:$B$1048576,INFIRMIERS!AK$8:AK$1048576)</f>
        <v>NA</v>
      </c>
      <c r="BU62" s="11" t="str">
        <f>+LOOKUP($A62,INFIRMIERS!$B$8:$B$1048576,INFIRMIERS!AL$8:AL$1048576)</f>
        <v>NA</v>
      </c>
      <c r="BV62" s="11" t="str">
        <f>+LOOKUP($A62,INFIRMIERS!$B$8:$B$1048576,INFIRMIERS!AM$8:AM$1048576)</f>
        <v>NA</v>
      </c>
      <c r="BW62" s="11" t="str">
        <f>+LOOKUP($A62,INFIRMIERS!$B$8:$B$1048576,INFIRMIERS!AN$8:AN$1048576)</f>
        <v>NA</v>
      </c>
      <c r="BX62" s="11" t="str">
        <f>+LOOKUP($A62,INFIRMIERS!$B$8:$B$1048576,INFIRMIERS!AO$8:AO$1048576)</f>
        <v>NA</v>
      </c>
      <c r="BY62" s="11" t="str">
        <f>+LOOKUP($A62,INFIRMIERS!$B$8:$B$1048576,INFIRMIERS!AP$8:AP$1048576)</f>
        <v>NA</v>
      </c>
      <c r="BZ62" s="11" t="str">
        <f>+LOOKUP($A62,INFIRMIERS!$B$8:$B$1048576,INFIRMIERS!AQ$8:AQ$1048576)</f>
        <v>NA</v>
      </c>
      <c r="CA62" s="11" t="str">
        <f>+LOOKUP($A62,INFIRMIERS!$B$8:$B$1048576,INFIRMIERS!AR$8:AR$1048576)</f>
        <v>NA</v>
      </c>
      <c r="CB62" s="11" t="str">
        <f>+LOOKUP($A62,INFIRMIERS!$B$8:$B$1048576,INFIRMIERS!AS$8:AS$1048576)</f>
        <v>NA</v>
      </c>
      <c r="CC62" s="11" t="str">
        <f>+LOOKUP($A62,INFIRMIERS!$B$8:$B$1048576,INFIRMIERS!AT$8:AT$1048576)</f>
        <v>NA</v>
      </c>
      <c r="CD62" s="11" t="str">
        <f>+LOOKUP($A62,INFIRMIERS!$B$8:$B$1048576,INFIRMIERS!AU$8:AU$1048576)</f>
        <v>NA</v>
      </c>
      <c r="CE62" s="11" t="str">
        <f>+LOOKUP($A62,INFIRMIERS!$B$8:$B$1048576,INFIRMIERS!AV$8:AV$1048576)</f>
        <v>NA</v>
      </c>
      <c r="CF62" s="11" t="str">
        <f>+LOOKUP($A62,INFIRMIERS!$B$8:$B$1048576,INFIRMIERS!AW$8:AW$1048576)</f>
        <v>NA</v>
      </c>
      <c r="CG62" s="11" t="str">
        <f>+LOOKUP($A62,INFIRMIERS!$B$8:$B$1048576,INFIRMIERS!AX$8:AX$1048576)</f>
        <v>NA</v>
      </c>
      <c r="CH62" s="11" t="str">
        <f>+LOOKUP($A62,INFIRMIERS!$B$8:$B$1048576,INFIRMIERS!AY$8:AY$1048576)</f>
        <v>NA</v>
      </c>
      <c r="CI62" s="11" t="str">
        <f>+LOOKUP($A62,INFIRMIERS!$B$8:$B$1048576,INFIRMIERS!AZ$8:AZ$1048576)</f>
        <v>NA</v>
      </c>
      <c r="CJ62" s="11" t="str">
        <f>+LOOKUP($A62,INFIRMIERS!$B$8:$B$1048576,INFIRMIERS!BA$8:BA$1048576)</f>
        <v>NA</v>
      </c>
      <c r="CK62" s="9" t="str">
        <f>+LOOKUP($A62,INFIRMIERS!$B$8:$B$1048576,INFIRMIERS!BB$8:BB$1048576)</f>
        <v>NA</v>
      </c>
      <c r="CM62">
        <f t="shared" si="0"/>
        <v>0</v>
      </c>
    </row>
    <row r="63" spans="1:91" ht="16" thickBot="1">
      <c r="A63" s="12" t="str">
        <f>+PATIENTS!B64</f>
        <v>NA</v>
      </c>
      <c r="B63" s="12">
        <f>+PATIENTS!C64</f>
        <v>0</v>
      </c>
      <c r="C63" s="9">
        <f>+PATIENTS!D64</f>
        <v>0</v>
      </c>
      <c r="D63" s="9">
        <f>+PATIENTS!E64</f>
        <v>0</v>
      </c>
      <c r="E63" s="9">
        <f>+PATIENTS!F64</f>
        <v>0</v>
      </c>
      <c r="F63" s="9">
        <f>+PATIENTS!G64</f>
        <v>0</v>
      </c>
      <c r="G63" s="9">
        <f>+PATIENTS!H64</f>
        <v>0</v>
      </c>
      <c r="H63" s="9">
        <f>+PATIENTS!I64</f>
        <v>0</v>
      </c>
      <c r="I63" s="9">
        <f>+PATIENTS!J64</f>
        <v>0</v>
      </c>
      <c r="J63" s="9">
        <f>+PATIENTS!K64</f>
        <v>0</v>
      </c>
      <c r="K63" s="9">
        <f>+PATIENTS!L64</f>
        <v>0</v>
      </c>
      <c r="L63" s="9">
        <f>+PATIENTS!M64</f>
        <v>0</v>
      </c>
      <c r="M63" s="9">
        <f>+PATIENTS!N64</f>
        <v>0</v>
      </c>
      <c r="N63" s="9">
        <f>+PATIENTS!O64</f>
        <v>0</v>
      </c>
      <c r="O63" s="9">
        <f>+PATIENTS!P64</f>
        <v>0</v>
      </c>
      <c r="P63" s="9">
        <f>+PATIENTS!Q64</f>
        <v>0</v>
      </c>
      <c r="Q63" s="9">
        <f>+PATIENTS!R64</f>
        <v>0</v>
      </c>
      <c r="R63" s="9">
        <f>+PATIENTS!S64</f>
        <v>0</v>
      </c>
      <c r="S63" s="9">
        <f>+PATIENTS!T64</f>
        <v>0</v>
      </c>
      <c r="T63" s="9">
        <f>+PATIENTS!U64</f>
        <v>0</v>
      </c>
      <c r="U63" s="9">
        <f>+PATIENTS!V64</f>
        <v>0</v>
      </c>
      <c r="V63" s="9">
        <f>+PATIENTS!W64</f>
        <v>0</v>
      </c>
      <c r="W63" s="9">
        <f>+PATIENTS!X64</f>
        <v>0</v>
      </c>
      <c r="X63" s="9">
        <f>+PATIENTS!Y64</f>
        <v>0</v>
      </c>
      <c r="Y63" s="9">
        <f>+PATIENTS!Z64</f>
        <v>0</v>
      </c>
      <c r="Z63" s="9">
        <f>+PATIENTS!AA64</f>
        <v>0</v>
      </c>
      <c r="AA63" s="9">
        <f>+PATIENTS!AB64</f>
        <v>0</v>
      </c>
      <c r="AB63" s="9">
        <f>+PATIENTS!AC64</f>
        <v>0</v>
      </c>
      <c r="AC63" s="9">
        <f>+PATIENTS!AD64</f>
        <v>0</v>
      </c>
      <c r="AD63" s="9">
        <f>+PATIENTS!AE64</f>
        <v>0</v>
      </c>
      <c r="AE63" s="9">
        <f>+PATIENTS!AF64</f>
        <v>0</v>
      </c>
      <c r="AF63" s="9">
        <f>+PATIENTS!AG64</f>
        <v>0</v>
      </c>
      <c r="AG63" s="9">
        <f>+PATIENTS!AH64</f>
        <v>0</v>
      </c>
      <c r="AH63" s="9">
        <f>+PATIENTS!AI64</f>
        <v>0</v>
      </c>
      <c r="AI63" s="9">
        <f>+PATIENTS!AJ64</f>
        <v>0</v>
      </c>
      <c r="AJ63" s="9">
        <f>+PATIENTS!AK64</f>
        <v>0</v>
      </c>
      <c r="AK63" s="9">
        <f>+PATIENTS!AL64</f>
        <v>0</v>
      </c>
      <c r="AL63" s="11" t="str">
        <f>+LOOKUP($A63,INFIRMIERS!$B$8:$B$1048576,INFIRMIERS!C$8:C$1048576)</f>
        <v>NA</v>
      </c>
      <c r="AM63" s="11" t="str">
        <f>+LOOKUP($A63,INFIRMIERS!$B$8:$B$1048576,INFIRMIERS!D$8:D$1048576)</f>
        <v>NA</v>
      </c>
      <c r="AN63" s="11" t="str">
        <f>+LOOKUP($A63,INFIRMIERS!$B$8:$B$1048576,INFIRMIERS!E$8:E$1048576)</f>
        <v>NA</v>
      </c>
      <c r="AO63" s="11" t="str">
        <f>+LOOKUP($A63,INFIRMIERS!$B$8:$B$1048576,INFIRMIERS!F$8:F$1048576)</f>
        <v>NA</v>
      </c>
      <c r="AP63" s="11" t="str">
        <f>+LOOKUP($A63,INFIRMIERS!$B$8:$B$1048576,INFIRMIERS!G$8:G$1048576)</f>
        <v>NA</v>
      </c>
      <c r="AQ63" s="11" t="str">
        <f>+LOOKUP($A63,INFIRMIERS!$B$8:$B$1048576,INFIRMIERS!H$8:H$1048576)</f>
        <v>NA</v>
      </c>
      <c r="AR63" s="11" t="str">
        <f>+LOOKUP($A63,INFIRMIERS!$B$8:$B$1048576,INFIRMIERS!I$8:I$1048576)</f>
        <v>NA</v>
      </c>
      <c r="AS63" s="11" t="str">
        <f>+LOOKUP($A63,INFIRMIERS!$B$8:$B$1048576,INFIRMIERS!J$8:J$1048576)</f>
        <v>NA</v>
      </c>
      <c r="AT63" s="11" t="str">
        <f>+LOOKUP($A63,INFIRMIERS!$B$8:$B$1048576,INFIRMIERS!K$8:K$1048576)</f>
        <v>NA</v>
      </c>
      <c r="AU63" s="11" t="str">
        <f>+LOOKUP($A63,INFIRMIERS!$B$8:$B$1048576,INFIRMIERS!L$8:L$1048576)</f>
        <v>NA</v>
      </c>
      <c r="AV63" s="11" t="str">
        <f>+LOOKUP($A63,INFIRMIERS!$B$8:$B$1048576,INFIRMIERS!M$8:M$1048576)</f>
        <v>NA</v>
      </c>
      <c r="AW63" s="11" t="str">
        <f>+LOOKUP($A63,INFIRMIERS!$B$8:$B$1048576,INFIRMIERS!N$8:N$1048576)</f>
        <v>NA</v>
      </c>
      <c r="AX63" s="11" t="str">
        <f>+LOOKUP($A63,INFIRMIERS!$B$8:$B$1048576,INFIRMIERS!O$8:O$1048576)</f>
        <v>NA</v>
      </c>
      <c r="AY63" s="11" t="str">
        <f>+LOOKUP($A63,INFIRMIERS!$B$8:$B$1048576,INFIRMIERS!P$8:P$1048576)</f>
        <v>NA</v>
      </c>
      <c r="AZ63" s="11" t="str">
        <f>+LOOKUP($A63,INFIRMIERS!$B$8:$B$1048576,INFIRMIERS!Q$8:Q$1048576)</f>
        <v>NA</v>
      </c>
      <c r="BA63" s="11" t="str">
        <f>+LOOKUP($A63,INFIRMIERS!$B$8:$B$1048576,INFIRMIERS!R$8:R$1048576)</f>
        <v>NA</v>
      </c>
      <c r="BB63" s="11" t="str">
        <f>+LOOKUP($A63,INFIRMIERS!$B$8:$B$1048576,INFIRMIERS!S$8:S$1048576)</f>
        <v>NA</v>
      </c>
      <c r="BC63" s="11" t="str">
        <f>+LOOKUP($A63,INFIRMIERS!$B$8:$B$1048576,INFIRMIERS!T$8:T$1048576)</f>
        <v>NA</v>
      </c>
      <c r="BD63" s="11" t="str">
        <f>+LOOKUP($A63,INFIRMIERS!$B$8:$B$1048576,INFIRMIERS!U$8:U$1048576)</f>
        <v>NA</v>
      </c>
      <c r="BE63" s="11" t="str">
        <f>+LOOKUP($A63,INFIRMIERS!$B$8:$B$1048576,INFIRMIERS!V$8:V$1048576)</f>
        <v>NA</v>
      </c>
      <c r="BF63" s="11" t="str">
        <f>+LOOKUP($A63,INFIRMIERS!$B$8:$B$1048576,INFIRMIERS!W$8:W$1048576)</f>
        <v>NA</v>
      </c>
      <c r="BG63" s="11" t="str">
        <f>+LOOKUP($A63,INFIRMIERS!$B$8:$B$1048576,INFIRMIERS!X$8:X$1048576)</f>
        <v>NA</v>
      </c>
      <c r="BH63" s="11" t="str">
        <f>+LOOKUP($A63,INFIRMIERS!$B$8:$B$1048576,INFIRMIERS!Y$8:Y$1048576)</f>
        <v>NA</v>
      </c>
      <c r="BI63" s="11" t="str">
        <f>+LOOKUP($A63,INFIRMIERS!$B$8:$B$1048576,INFIRMIERS!Z$8:Z$1048576)</f>
        <v>NA</v>
      </c>
      <c r="BJ63" s="11" t="str">
        <f>+LOOKUP($A63,INFIRMIERS!$B$8:$B$1048576,INFIRMIERS!AA$8:AA$1048576)</f>
        <v>NA</v>
      </c>
      <c r="BK63" s="11" t="str">
        <f>+LOOKUP($A63,INFIRMIERS!$B$8:$B$1048576,INFIRMIERS!AB$8:AB$1048576)</f>
        <v>NA</v>
      </c>
      <c r="BL63" s="11" t="str">
        <f>+LOOKUP($A63,INFIRMIERS!$B$8:$B$1048576,INFIRMIERS!AC$8:AC$1048576)</f>
        <v>NA</v>
      </c>
      <c r="BM63" s="11" t="str">
        <f>+LOOKUP($A63,INFIRMIERS!$B$8:$B$1048576,INFIRMIERS!AD$8:AD$1048576)</f>
        <v>NA</v>
      </c>
      <c r="BN63" s="11" t="str">
        <f>+LOOKUP($A63,INFIRMIERS!$B$8:$B$1048576,INFIRMIERS!AE$8:AE$1048576)</f>
        <v>NA</v>
      </c>
      <c r="BO63" s="11" t="str">
        <f>+LOOKUP($A63,INFIRMIERS!$B$8:$B$1048576,INFIRMIERS!AF$8:AF$1048576)</f>
        <v>NA</v>
      </c>
      <c r="BP63" s="11" t="str">
        <f>+LOOKUP($A63,INFIRMIERS!$B$8:$B$1048576,INFIRMIERS!AG$8:AG$1048576)</f>
        <v>NA</v>
      </c>
      <c r="BQ63" s="11" t="str">
        <f>+LOOKUP($A63,INFIRMIERS!$B$8:$B$1048576,INFIRMIERS!AH$8:AH$1048576)</f>
        <v>NA</v>
      </c>
      <c r="BR63" s="11" t="str">
        <f>+LOOKUP($A63,INFIRMIERS!$B$8:$B$1048576,INFIRMIERS!AI$8:AI$1048576)</f>
        <v>NA</v>
      </c>
      <c r="BS63" s="11" t="str">
        <f>+LOOKUP($A63,INFIRMIERS!$B$8:$B$1048576,INFIRMIERS!AJ$8:AJ$1048576)</f>
        <v>NA</v>
      </c>
      <c r="BT63" s="11" t="str">
        <f>+LOOKUP($A63,INFIRMIERS!$B$8:$B$1048576,INFIRMIERS!AK$8:AK$1048576)</f>
        <v>NA</v>
      </c>
      <c r="BU63" s="11" t="str">
        <f>+LOOKUP($A63,INFIRMIERS!$B$8:$B$1048576,INFIRMIERS!AL$8:AL$1048576)</f>
        <v>NA</v>
      </c>
      <c r="BV63" s="11" t="str">
        <f>+LOOKUP($A63,INFIRMIERS!$B$8:$B$1048576,INFIRMIERS!AM$8:AM$1048576)</f>
        <v>NA</v>
      </c>
      <c r="BW63" s="11" t="str">
        <f>+LOOKUP($A63,INFIRMIERS!$B$8:$B$1048576,INFIRMIERS!AN$8:AN$1048576)</f>
        <v>NA</v>
      </c>
      <c r="BX63" s="11" t="str">
        <f>+LOOKUP($A63,INFIRMIERS!$B$8:$B$1048576,INFIRMIERS!AO$8:AO$1048576)</f>
        <v>NA</v>
      </c>
      <c r="BY63" s="11" t="str">
        <f>+LOOKUP($A63,INFIRMIERS!$B$8:$B$1048576,INFIRMIERS!AP$8:AP$1048576)</f>
        <v>NA</v>
      </c>
      <c r="BZ63" s="11" t="str">
        <f>+LOOKUP($A63,INFIRMIERS!$B$8:$B$1048576,INFIRMIERS!AQ$8:AQ$1048576)</f>
        <v>NA</v>
      </c>
      <c r="CA63" s="11" t="str">
        <f>+LOOKUP($A63,INFIRMIERS!$B$8:$B$1048576,INFIRMIERS!AR$8:AR$1048576)</f>
        <v>NA</v>
      </c>
      <c r="CB63" s="11" t="str">
        <f>+LOOKUP($A63,INFIRMIERS!$B$8:$B$1048576,INFIRMIERS!AS$8:AS$1048576)</f>
        <v>NA</v>
      </c>
      <c r="CC63" s="11" t="str">
        <f>+LOOKUP($A63,INFIRMIERS!$B$8:$B$1048576,INFIRMIERS!AT$8:AT$1048576)</f>
        <v>NA</v>
      </c>
      <c r="CD63" s="11" t="str">
        <f>+LOOKUP($A63,INFIRMIERS!$B$8:$B$1048576,INFIRMIERS!AU$8:AU$1048576)</f>
        <v>NA</v>
      </c>
      <c r="CE63" s="11" t="str">
        <f>+LOOKUP($A63,INFIRMIERS!$B$8:$B$1048576,INFIRMIERS!AV$8:AV$1048576)</f>
        <v>NA</v>
      </c>
      <c r="CF63" s="11" t="str">
        <f>+LOOKUP($A63,INFIRMIERS!$B$8:$B$1048576,INFIRMIERS!AW$8:AW$1048576)</f>
        <v>NA</v>
      </c>
      <c r="CG63" s="11" t="str">
        <f>+LOOKUP($A63,INFIRMIERS!$B$8:$B$1048576,INFIRMIERS!AX$8:AX$1048576)</f>
        <v>NA</v>
      </c>
      <c r="CH63" s="11" t="str">
        <f>+LOOKUP($A63,INFIRMIERS!$B$8:$B$1048576,INFIRMIERS!AY$8:AY$1048576)</f>
        <v>NA</v>
      </c>
      <c r="CI63" s="11" t="str">
        <f>+LOOKUP($A63,INFIRMIERS!$B$8:$B$1048576,INFIRMIERS!AZ$8:AZ$1048576)</f>
        <v>NA</v>
      </c>
      <c r="CJ63" s="11" t="str">
        <f>+LOOKUP($A63,INFIRMIERS!$B$8:$B$1048576,INFIRMIERS!BA$8:BA$1048576)</f>
        <v>NA</v>
      </c>
      <c r="CK63" s="9" t="str">
        <f>+LOOKUP($A63,INFIRMIERS!$B$8:$B$1048576,INFIRMIERS!BB$8:BB$1048576)</f>
        <v>NA</v>
      </c>
      <c r="CM63">
        <f t="shared" si="0"/>
        <v>0</v>
      </c>
    </row>
    <row r="64" spans="1:91" ht="16" thickBot="1">
      <c r="A64" s="12" t="str">
        <f>+PATIENTS!B65</f>
        <v>NA</v>
      </c>
      <c r="B64" s="12">
        <f>+PATIENTS!C65</f>
        <v>0</v>
      </c>
      <c r="C64" s="9">
        <f>+PATIENTS!D65</f>
        <v>0</v>
      </c>
      <c r="D64" s="9">
        <f>+PATIENTS!E65</f>
        <v>0</v>
      </c>
      <c r="E64" s="9">
        <f>+PATIENTS!F65</f>
        <v>0</v>
      </c>
      <c r="F64" s="9">
        <f>+PATIENTS!G65</f>
        <v>0</v>
      </c>
      <c r="G64" s="9">
        <f>+PATIENTS!H65</f>
        <v>0</v>
      </c>
      <c r="H64" s="9">
        <f>+PATIENTS!I65</f>
        <v>0</v>
      </c>
      <c r="I64" s="9">
        <f>+PATIENTS!J65</f>
        <v>0</v>
      </c>
      <c r="J64" s="9">
        <f>+PATIENTS!K65</f>
        <v>0</v>
      </c>
      <c r="K64" s="9">
        <f>+PATIENTS!L65</f>
        <v>0</v>
      </c>
      <c r="L64" s="9">
        <f>+PATIENTS!M65</f>
        <v>0</v>
      </c>
      <c r="M64" s="9">
        <f>+PATIENTS!N65</f>
        <v>0</v>
      </c>
      <c r="N64" s="9">
        <f>+PATIENTS!O65</f>
        <v>0</v>
      </c>
      <c r="O64" s="9">
        <f>+PATIENTS!P65</f>
        <v>0</v>
      </c>
      <c r="P64" s="9">
        <f>+PATIENTS!Q65</f>
        <v>0</v>
      </c>
      <c r="Q64" s="9">
        <f>+PATIENTS!R65</f>
        <v>0</v>
      </c>
      <c r="R64" s="9">
        <f>+PATIENTS!S65</f>
        <v>0</v>
      </c>
      <c r="S64" s="9">
        <f>+PATIENTS!T65</f>
        <v>0</v>
      </c>
      <c r="T64" s="9">
        <f>+PATIENTS!U65</f>
        <v>0</v>
      </c>
      <c r="U64" s="9">
        <f>+PATIENTS!V65</f>
        <v>0</v>
      </c>
      <c r="V64" s="9">
        <f>+PATIENTS!W65</f>
        <v>0</v>
      </c>
      <c r="W64" s="9">
        <f>+PATIENTS!X65</f>
        <v>0</v>
      </c>
      <c r="X64" s="9">
        <f>+PATIENTS!Y65</f>
        <v>0</v>
      </c>
      <c r="Y64" s="9">
        <f>+PATIENTS!Z65</f>
        <v>0</v>
      </c>
      <c r="Z64" s="9">
        <f>+PATIENTS!AA65</f>
        <v>0</v>
      </c>
      <c r="AA64" s="9">
        <f>+PATIENTS!AB65</f>
        <v>0</v>
      </c>
      <c r="AB64" s="9">
        <f>+PATIENTS!AC65</f>
        <v>0</v>
      </c>
      <c r="AC64" s="9">
        <f>+PATIENTS!AD65</f>
        <v>0</v>
      </c>
      <c r="AD64" s="9">
        <f>+PATIENTS!AE65</f>
        <v>0</v>
      </c>
      <c r="AE64" s="9">
        <f>+PATIENTS!AF65</f>
        <v>0</v>
      </c>
      <c r="AF64" s="9">
        <f>+PATIENTS!AG65</f>
        <v>0</v>
      </c>
      <c r="AG64" s="9">
        <f>+PATIENTS!AH65</f>
        <v>0</v>
      </c>
      <c r="AH64" s="9">
        <f>+PATIENTS!AI65</f>
        <v>0</v>
      </c>
      <c r="AI64" s="9">
        <f>+PATIENTS!AJ65</f>
        <v>0</v>
      </c>
      <c r="AJ64" s="9">
        <f>+PATIENTS!AK65</f>
        <v>0</v>
      </c>
      <c r="AK64" s="9">
        <f>+PATIENTS!AL65</f>
        <v>0</v>
      </c>
      <c r="AL64" s="11" t="str">
        <f>+LOOKUP($A64,INFIRMIERS!$B$8:$B$1048576,INFIRMIERS!C$8:C$1048576)</f>
        <v>NA</v>
      </c>
      <c r="AM64" s="11" t="str">
        <f>+LOOKUP($A64,INFIRMIERS!$B$8:$B$1048576,INFIRMIERS!D$8:D$1048576)</f>
        <v>NA</v>
      </c>
      <c r="AN64" s="11" t="str">
        <f>+LOOKUP($A64,INFIRMIERS!$B$8:$B$1048576,INFIRMIERS!E$8:E$1048576)</f>
        <v>NA</v>
      </c>
      <c r="AO64" s="11" t="str">
        <f>+LOOKUP($A64,INFIRMIERS!$B$8:$B$1048576,INFIRMIERS!F$8:F$1048576)</f>
        <v>NA</v>
      </c>
      <c r="AP64" s="11" t="str">
        <f>+LOOKUP($A64,INFIRMIERS!$B$8:$B$1048576,INFIRMIERS!G$8:G$1048576)</f>
        <v>NA</v>
      </c>
      <c r="AQ64" s="11" t="str">
        <f>+LOOKUP($A64,INFIRMIERS!$B$8:$B$1048576,INFIRMIERS!H$8:H$1048576)</f>
        <v>NA</v>
      </c>
      <c r="AR64" s="11" t="str">
        <f>+LOOKUP($A64,INFIRMIERS!$B$8:$B$1048576,INFIRMIERS!I$8:I$1048576)</f>
        <v>NA</v>
      </c>
      <c r="AS64" s="11" t="str">
        <f>+LOOKUP($A64,INFIRMIERS!$B$8:$B$1048576,INFIRMIERS!J$8:J$1048576)</f>
        <v>NA</v>
      </c>
      <c r="AT64" s="11" t="str">
        <f>+LOOKUP($A64,INFIRMIERS!$B$8:$B$1048576,INFIRMIERS!K$8:K$1048576)</f>
        <v>NA</v>
      </c>
      <c r="AU64" s="11" t="str">
        <f>+LOOKUP($A64,INFIRMIERS!$B$8:$B$1048576,INFIRMIERS!L$8:L$1048576)</f>
        <v>NA</v>
      </c>
      <c r="AV64" s="11" t="str">
        <f>+LOOKUP($A64,INFIRMIERS!$B$8:$B$1048576,INFIRMIERS!M$8:M$1048576)</f>
        <v>NA</v>
      </c>
      <c r="AW64" s="11" t="str">
        <f>+LOOKUP($A64,INFIRMIERS!$B$8:$B$1048576,INFIRMIERS!N$8:N$1048576)</f>
        <v>NA</v>
      </c>
      <c r="AX64" s="11" t="str">
        <f>+LOOKUP($A64,INFIRMIERS!$B$8:$B$1048576,INFIRMIERS!O$8:O$1048576)</f>
        <v>NA</v>
      </c>
      <c r="AY64" s="11" t="str">
        <f>+LOOKUP($A64,INFIRMIERS!$B$8:$B$1048576,INFIRMIERS!P$8:P$1048576)</f>
        <v>NA</v>
      </c>
      <c r="AZ64" s="11" t="str">
        <f>+LOOKUP($A64,INFIRMIERS!$B$8:$B$1048576,INFIRMIERS!Q$8:Q$1048576)</f>
        <v>NA</v>
      </c>
      <c r="BA64" s="11" t="str">
        <f>+LOOKUP($A64,INFIRMIERS!$B$8:$B$1048576,INFIRMIERS!R$8:R$1048576)</f>
        <v>NA</v>
      </c>
      <c r="BB64" s="11" t="str">
        <f>+LOOKUP($A64,INFIRMIERS!$B$8:$B$1048576,INFIRMIERS!S$8:S$1048576)</f>
        <v>NA</v>
      </c>
      <c r="BC64" s="11" t="str">
        <f>+LOOKUP($A64,INFIRMIERS!$B$8:$B$1048576,INFIRMIERS!T$8:T$1048576)</f>
        <v>NA</v>
      </c>
      <c r="BD64" s="11" t="str">
        <f>+LOOKUP($A64,INFIRMIERS!$B$8:$B$1048576,INFIRMIERS!U$8:U$1048576)</f>
        <v>NA</v>
      </c>
      <c r="BE64" s="11" t="str">
        <f>+LOOKUP($A64,INFIRMIERS!$B$8:$B$1048576,INFIRMIERS!V$8:V$1048576)</f>
        <v>NA</v>
      </c>
      <c r="BF64" s="11" t="str">
        <f>+LOOKUP($A64,INFIRMIERS!$B$8:$B$1048576,INFIRMIERS!W$8:W$1048576)</f>
        <v>NA</v>
      </c>
      <c r="BG64" s="11" t="str">
        <f>+LOOKUP($A64,INFIRMIERS!$B$8:$B$1048576,INFIRMIERS!X$8:X$1048576)</f>
        <v>NA</v>
      </c>
      <c r="BH64" s="11" t="str">
        <f>+LOOKUP($A64,INFIRMIERS!$B$8:$B$1048576,INFIRMIERS!Y$8:Y$1048576)</f>
        <v>NA</v>
      </c>
      <c r="BI64" s="11" t="str">
        <f>+LOOKUP($A64,INFIRMIERS!$B$8:$B$1048576,INFIRMIERS!Z$8:Z$1048576)</f>
        <v>NA</v>
      </c>
      <c r="BJ64" s="11" t="str">
        <f>+LOOKUP($A64,INFIRMIERS!$B$8:$B$1048576,INFIRMIERS!AA$8:AA$1048576)</f>
        <v>NA</v>
      </c>
      <c r="BK64" s="11" t="str">
        <f>+LOOKUP($A64,INFIRMIERS!$B$8:$B$1048576,INFIRMIERS!AB$8:AB$1048576)</f>
        <v>NA</v>
      </c>
      <c r="BL64" s="11" t="str">
        <f>+LOOKUP($A64,INFIRMIERS!$B$8:$B$1048576,INFIRMIERS!AC$8:AC$1048576)</f>
        <v>NA</v>
      </c>
      <c r="BM64" s="11" t="str">
        <f>+LOOKUP($A64,INFIRMIERS!$B$8:$B$1048576,INFIRMIERS!AD$8:AD$1048576)</f>
        <v>NA</v>
      </c>
      <c r="BN64" s="11" t="str">
        <f>+LOOKUP($A64,INFIRMIERS!$B$8:$B$1048576,INFIRMIERS!AE$8:AE$1048576)</f>
        <v>NA</v>
      </c>
      <c r="BO64" s="11" t="str">
        <f>+LOOKUP($A64,INFIRMIERS!$B$8:$B$1048576,INFIRMIERS!AF$8:AF$1048576)</f>
        <v>NA</v>
      </c>
      <c r="BP64" s="11" t="str">
        <f>+LOOKUP($A64,INFIRMIERS!$B$8:$B$1048576,INFIRMIERS!AG$8:AG$1048576)</f>
        <v>NA</v>
      </c>
      <c r="BQ64" s="11" t="str">
        <f>+LOOKUP($A64,INFIRMIERS!$B$8:$B$1048576,INFIRMIERS!AH$8:AH$1048576)</f>
        <v>NA</v>
      </c>
      <c r="BR64" s="11" t="str">
        <f>+LOOKUP($A64,INFIRMIERS!$B$8:$B$1048576,INFIRMIERS!AI$8:AI$1048576)</f>
        <v>NA</v>
      </c>
      <c r="BS64" s="11" t="str">
        <f>+LOOKUP($A64,INFIRMIERS!$B$8:$B$1048576,INFIRMIERS!AJ$8:AJ$1048576)</f>
        <v>NA</v>
      </c>
      <c r="BT64" s="11" t="str">
        <f>+LOOKUP($A64,INFIRMIERS!$B$8:$B$1048576,INFIRMIERS!AK$8:AK$1048576)</f>
        <v>NA</v>
      </c>
      <c r="BU64" s="11" t="str">
        <f>+LOOKUP($A64,INFIRMIERS!$B$8:$B$1048576,INFIRMIERS!AL$8:AL$1048576)</f>
        <v>NA</v>
      </c>
      <c r="BV64" s="11" t="str">
        <f>+LOOKUP($A64,INFIRMIERS!$B$8:$B$1048576,INFIRMIERS!AM$8:AM$1048576)</f>
        <v>NA</v>
      </c>
      <c r="BW64" s="11" t="str">
        <f>+LOOKUP($A64,INFIRMIERS!$B$8:$B$1048576,INFIRMIERS!AN$8:AN$1048576)</f>
        <v>NA</v>
      </c>
      <c r="BX64" s="11" t="str">
        <f>+LOOKUP($A64,INFIRMIERS!$B$8:$B$1048576,INFIRMIERS!AO$8:AO$1048576)</f>
        <v>NA</v>
      </c>
      <c r="BY64" s="11" t="str">
        <f>+LOOKUP($A64,INFIRMIERS!$B$8:$B$1048576,INFIRMIERS!AP$8:AP$1048576)</f>
        <v>NA</v>
      </c>
      <c r="BZ64" s="11" t="str">
        <f>+LOOKUP($A64,INFIRMIERS!$B$8:$B$1048576,INFIRMIERS!AQ$8:AQ$1048576)</f>
        <v>NA</v>
      </c>
      <c r="CA64" s="11" t="str">
        <f>+LOOKUP($A64,INFIRMIERS!$B$8:$B$1048576,INFIRMIERS!AR$8:AR$1048576)</f>
        <v>NA</v>
      </c>
      <c r="CB64" s="11" t="str">
        <f>+LOOKUP($A64,INFIRMIERS!$B$8:$B$1048576,INFIRMIERS!AS$8:AS$1048576)</f>
        <v>NA</v>
      </c>
      <c r="CC64" s="11" t="str">
        <f>+LOOKUP($A64,INFIRMIERS!$B$8:$B$1048576,INFIRMIERS!AT$8:AT$1048576)</f>
        <v>NA</v>
      </c>
      <c r="CD64" s="11" t="str">
        <f>+LOOKUP($A64,INFIRMIERS!$B$8:$B$1048576,INFIRMIERS!AU$8:AU$1048576)</f>
        <v>NA</v>
      </c>
      <c r="CE64" s="11" t="str">
        <f>+LOOKUP($A64,INFIRMIERS!$B$8:$B$1048576,INFIRMIERS!AV$8:AV$1048576)</f>
        <v>NA</v>
      </c>
      <c r="CF64" s="11" t="str">
        <f>+LOOKUP($A64,INFIRMIERS!$B$8:$B$1048576,INFIRMIERS!AW$8:AW$1048576)</f>
        <v>NA</v>
      </c>
      <c r="CG64" s="11" t="str">
        <f>+LOOKUP($A64,INFIRMIERS!$B$8:$B$1048576,INFIRMIERS!AX$8:AX$1048576)</f>
        <v>NA</v>
      </c>
      <c r="CH64" s="11" t="str">
        <f>+LOOKUP($A64,INFIRMIERS!$B$8:$B$1048576,INFIRMIERS!AY$8:AY$1048576)</f>
        <v>NA</v>
      </c>
      <c r="CI64" s="11" t="str">
        <f>+LOOKUP($A64,INFIRMIERS!$B$8:$B$1048576,INFIRMIERS!AZ$8:AZ$1048576)</f>
        <v>NA</v>
      </c>
      <c r="CJ64" s="11" t="str">
        <f>+LOOKUP($A64,INFIRMIERS!$B$8:$B$1048576,INFIRMIERS!BA$8:BA$1048576)</f>
        <v>NA</v>
      </c>
      <c r="CK64" s="9" t="str">
        <f>+LOOKUP($A64,INFIRMIERS!$B$8:$B$1048576,INFIRMIERS!BB$8:BB$1048576)</f>
        <v>NA</v>
      </c>
      <c r="CM64">
        <f t="shared" si="0"/>
        <v>0</v>
      </c>
    </row>
    <row r="65" spans="1:91" ht="16" thickBot="1">
      <c r="A65" s="12" t="str">
        <f>+PATIENTS!B66</f>
        <v>NA</v>
      </c>
      <c r="B65" s="12">
        <f>+PATIENTS!C66</f>
        <v>0</v>
      </c>
      <c r="C65" s="9">
        <f>+PATIENTS!D66</f>
        <v>0</v>
      </c>
      <c r="D65" s="9">
        <f>+PATIENTS!E66</f>
        <v>0</v>
      </c>
      <c r="E65" s="9">
        <f>+PATIENTS!F66</f>
        <v>0</v>
      </c>
      <c r="F65" s="9">
        <f>+PATIENTS!G66</f>
        <v>0</v>
      </c>
      <c r="G65" s="9">
        <f>+PATIENTS!H66</f>
        <v>0</v>
      </c>
      <c r="H65" s="9">
        <f>+PATIENTS!I66</f>
        <v>0</v>
      </c>
      <c r="I65" s="9">
        <f>+PATIENTS!J66</f>
        <v>0</v>
      </c>
      <c r="J65" s="9">
        <f>+PATIENTS!K66</f>
        <v>0</v>
      </c>
      <c r="K65" s="9">
        <f>+PATIENTS!L66</f>
        <v>0</v>
      </c>
      <c r="L65" s="9">
        <f>+PATIENTS!M66</f>
        <v>0</v>
      </c>
      <c r="M65" s="9">
        <f>+PATIENTS!N66</f>
        <v>0</v>
      </c>
      <c r="N65" s="9">
        <f>+PATIENTS!O66</f>
        <v>0</v>
      </c>
      <c r="O65" s="9">
        <f>+PATIENTS!P66</f>
        <v>0</v>
      </c>
      <c r="P65" s="9">
        <f>+PATIENTS!Q66</f>
        <v>0</v>
      </c>
      <c r="Q65" s="9">
        <f>+PATIENTS!R66</f>
        <v>0</v>
      </c>
      <c r="R65" s="9">
        <f>+PATIENTS!S66</f>
        <v>0</v>
      </c>
      <c r="S65" s="9">
        <f>+PATIENTS!T66</f>
        <v>0</v>
      </c>
      <c r="T65" s="9">
        <f>+PATIENTS!U66</f>
        <v>0</v>
      </c>
      <c r="U65" s="9">
        <f>+PATIENTS!V66</f>
        <v>0</v>
      </c>
      <c r="V65" s="9">
        <f>+PATIENTS!W66</f>
        <v>0</v>
      </c>
      <c r="W65" s="9">
        <f>+PATIENTS!X66</f>
        <v>0</v>
      </c>
      <c r="X65" s="9">
        <f>+PATIENTS!Y66</f>
        <v>0</v>
      </c>
      <c r="Y65" s="9">
        <f>+PATIENTS!Z66</f>
        <v>0</v>
      </c>
      <c r="Z65" s="9">
        <f>+PATIENTS!AA66</f>
        <v>0</v>
      </c>
      <c r="AA65" s="9">
        <f>+PATIENTS!AB66</f>
        <v>0</v>
      </c>
      <c r="AB65" s="9">
        <f>+PATIENTS!AC66</f>
        <v>0</v>
      </c>
      <c r="AC65" s="9">
        <f>+PATIENTS!AD66</f>
        <v>0</v>
      </c>
      <c r="AD65" s="9">
        <f>+PATIENTS!AE66</f>
        <v>0</v>
      </c>
      <c r="AE65" s="9">
        <f>+PATIENTS!AF66</f>
        <v>0</v>
      </c>
      <c r="AF65" s="9">
        <f>+PATIENTS!AG66</f>
        <v>0</v>
      </c>
      <c r="AG65" s="9">
        <f>+PATIENTS!AH66</f>
        <v>0</v>
      </c>
      <c r="AH65" s="9">
        <f>+PATIENTS!AI66</f>
        <v>0</v>
      </c>
      <c r="AI65" s="9">
        <f>+PATIENTS!AJ66</f>
        <v>0</v>
      </c>
      <c r="AJ65" s="9">
        <f>+PATIENTS!AK66</f>
        <v>0</v>
      </c>
      <c r="AK65" s="9">
        <f>+PATIENTS!AL66</f>
        <v>0</v>
      </c>
      <c r="AL65" s="11" t="str">
        <f>+LOOKUP($A65,INFIRMIERS!$B$8:$B$1048576,INFIRMIERS!C$8:C$1048576)</f>
        <v>NA</v>
      </c>
      <c r="AM65" s="11" t="str">
        <f>+LOOKUP($A65,INFIRMIERS!$B$8:$B$1048576,INFIRMIERS!D$8:D$1048576)</f>
        <v>NA</v>
      </c>
      <c r="AN65" s="11" t="str">
        <f>+LOOKUP($A65,INFIRMIERS!$B$8:$B$1048576,INFIRMIERS!E$8:E$1048576)</f>
        <v>NA</v>
      </c>
      <c r="AO65" s="11" t="str">
        <f>+LOOKUP($A65,INFIRMIERS!$B$8:$B$1048576,INFIRMIERS!F$8:F$1048576)</f>
        <v>NA</v>
      </c>
      <c r="AP65" s="11" t="str">
        <f>+LOOKUP($A65,INFIRMIERS!$B$8:$B$1048576,INFIRMIERS!G$8:G$1048576)</f>
        <v>NA</v>
      </c>
      <c r="AQ65" s="11" t="str">
        <f>+LOOKUP($A65,INFIRMIERS!$B$8:$B$1048576,INFIRMIERS!H$8:H$1048576)</f>
        <v>NA</v>
      </c>
      <c r="AR65" s="11" t="str">
        <f>+LOOKUP($A65,INFIRMIERS!$B$8:$B$1048576,INFIRMIERS!I$8:I$1048576)</f>
        <v>NA</v>
      </c>
      <c r="AS65" s="11" t="str">
        <f>+LOOKUP($A65,INFIRMIERS!$B$8:$B$1048576,INFIRMIERS!J$8:J$1048576)</f>
        <v>NA</v>
      </c>
      <c r="AT65" s="11" t="str">
        <f>+LOOKUP($A65,INFIRMIERS!$B$8:$B$1048576,INFIRMIERS!K$8:K$1048576)</f>
        <v>NA</v>
      </c>
      <c r="AU65" s="11" t="str">
        <f>+LOOKUP($A65,INFIRMIERS!$B$8:$B$1048576,INFIRMIERS!L$8:L$1048576)</f>
        <v>NA</v>
      </c>
      <c r="AV65" s="11" t="str">
        <f>+LOOKUP($A65,INFIRMIERS!$B$8:$B$1048576,INFIRMIERS!M$8:M$1048576)</f>
        <v>NA</v>
      </c>
      <c r="AW65" s="11" t="str">
        <f>+LOOKUP($A65,INFIRMIERS!$B$8:$B$1048576,INFIRMIERS!N$8:N$1048576)</f>
        <v>NA</v>
      </c>
      <c r="AX65" s="11" t="str">
        <f>+LOOKUP($A65,INFIRMIERS!$B$8:$B$1048576,INFIRMIERS!O$8:O$1048576)</f>
        <v>NA</v>
      </c>
      <c r="AY65" s="11" t="str">
        <f>+LOOKUP($A65,INFIRMIERS!$B$8:$B$1048576,INFIRMIERS!P$8:P$1048576)</f>
        <v>NA</v>
      </c>
      <c r="AZ65" s="11" t="str">
        <f>+LOOKUP($A65,INFIRMIERS!$B$8:$B$1048576,INFIRMIERS!Q$8:Q$1048576)</f>
        <v>NA</v>
      </c>
      <c r="BA65" s="11" t="str">
        <f>+LOOKUP($A65,INFIRMIERS!$B$8:$B$1048576,INFIRMIERS!R$8:R$1048576)</f>
        <v>NA</v>
      </c>
      <c r="BB65" s="11" t="str">
        <f>+LOOKUP($A65,INFIRMIERS!$B$8:$B$1048576,INFIRMIERS!S$8:S$1048576)</f>
        <v>NA</v>
      </c>
      <c r="BC65" s="11" t="str">
        <f>+LOOKUP($A65,INFIRMIERS!$B$8:$B$1048576,INFIRMIERS!T$8:T$1048576)</f>
        <v>NA</v>
      </c>
      <c r="BD65" s="11" t="str">
        <f>+LOOKUP($A65,INFIRMIERS!$B$8:$B$1048576,INFIRMIERS!U$8:U$1048576)</f>
        <v>NA</v>
      </c>
      <c r="BE65" s="11" t="str">
        <f>+LOOKUP($A65,INFIRMIERS!$B$8:$B$1048576,INFIRMIERS!V$8:V$1048576)</f>
        <v>NA</v>
      </c>
      <c r="BF65" s="11" t="str">
        <f>+LOOKUP($A65,INFIRMIERS!$B$8:$B$1048576,INFIRMIERS!W$8:W$1048576)</f>
        <v>NA</v>
      </c>
      <c r="BG65" s="11" t="str">
        <f>+LOOKUP($A65,INFIRMIERS!$B$8:$B$1048576,INFIRMIERS!X$8:X$1048576)</f>
        <v>NA</v>
      </c>
      <c r="BH65" s="11" t="str">
        <f>+LOOKUP($A65,INFIRMIERS!$B$8:$B$1048576,INFIRMIERS!Y$8:Y$1048576)</f>
        <v>NA</v>
      </c>
      <c r="BI65" s="11" t="str">
        <f>+LOOKUP($A65,INFIRMIERS!$B$8:$B$1048576,INFIRMIERS!Z$8:Z$1048576)</f>
        <v>NA</v>
      </c>
      <c r="BJ65" s="11" t="str">
        <f>+LOOKUP($A65,INFIRMIERS!$B$8:$B$1048576,INFIRMIERS!AA$8:AA$1048576)</f>
        <v>NA</v>
      </c>
      <c r="BK65" s="11" t="str">
        <f>+LOOKUP($A65,INFIRMIERS!$B$8:$B$1048576,INFIRMIERS!AB$8:AB$1048576)</f>
        <v>NA</v>
      </c>
      <c r="BL65" s="11" t="str">
        <f>+LOOKUP($A65,INFIRMIERS!$B$8:$B$1048576,INFIRMIERS!AC$8:AC$1048576)</f>
        <v>NA</v>
      </c>
      <c r="BM65" s="11" t="str">
        <f>+LOOKUP($A65,INFIRMIERS!$B$8:$B$1048576,INFIRMIERS!AD$8:AD$1048576)</f>
        <v>NA</v>
      </c>
      <c r="BN65" s="11" t="str">
        <f>+LOOKUP($A65,INFIRMIERS!$B$8:$B$1048576,INFIRMIERS!AE$8:AE$1048576)</f>
        <v>NA</v>
      </c>
      <c r="BO65" s="11" t="str">
        <f>+LOOKUP($A65,INFIRMIERS!$B$8:$B$1048576,INFIRMIERS!AF$8:AF$1048576)</f>
        <v>NA</v>
      </c>
      <c r="BP65" s="11" t="str">
        <f>+LOOKUP($A65,INFIRMIERS!$B$8:$B$1048576,INFIRMIERS!AG$8:AG$1048576)</f>
        <v>NA</v>
      </c>
      <c r="BQ65" s="11" t="str">
        <f>+LOOKUP($A65,INFIRMIERS!$B$8:$B$1048576,INFIRMIERS!AH$8:AH$1048576)</f>
        <v>NA</v>
      </c>
      <c r="BR65" s="11" t="str">
        <f>+LOOKUP($A65,INFIRMIERS!$B$8:$B$1048576,INFIRMIERS!AI$8:AI$1048576)</f>
        <v>NA</v>
      </c>
      <c r="BS65" s="11" t="str">
        <f>+LOOKUP($A65,INFIRMIERS!$B$8:$B$1048576,INFIRMIERS!AJ$8:AJ$1048576)</f>
        <v>NA</v>
      </c>
      <c r="BT65" s="11" t="str">
        <f>+LOOKUP($A65,INFIRMIERS!$B$8:$B$1048576,INFIRMIERS!AK$8:AK$1048576)</f>
        <v>NA</v>
      </c>
      <c r="BU65" s="11" t="str">
        <f>+LOOKUP($A65,INFIRMIERS!$B$8:$B$1048576,INFIRMIERS!AL$8:AL$1048576)</f>
        <v>NA</v>
      </c>
      <c r="BV65" s="11" t="str">
        <f>+LOOKUP($A65,INFIRMIERS!$B$8:$B$1048576,INFIRMIERS!AM$8:AM$1048576)</f>
        <v>NA</v>
      </c>
      <c r="BW65" s="11" t="str">
        <f>+LOOKUP($A65,INFIRMIERS!$B$8:$B$1048576,INFIRMIERS!AN$8:AN$1048576)</f>
        <v>NA</v>
      </c>
      <c r="BX65" s="11" t="str">
        <f>+LOOKUP($A65,INFIRMIERS!$B$8:$B$1048576,INFIRMIERS!AO$8:AO$1048576)</f>
        <v>NA</v>
      </c>
      <c r="BY65" s="11" t="str">
        <f>+LOOKUP($A65,INFIRMIERS!$B$8:$B$1048576,INFIRMIERS!AP$8:AP$1048576)</f>
        <v>NA</v>
      </c>
      <c r="BZ65" s="11" t="str">
        <f>+LOOKUP($A65,INFIRMIERS!$B$8:$B$1048576,INFIRMIERS!AQ$8:AQ$1048576)</f>
        <v>NA</v>
      </c>
      <c r="CA65" s="11" t="str">
        <f>+LOOKUP($A65,INFIRMIERS!$B$8:$B$1048576,INFIRMIERS!AR$8:AR$1048576)</f>
        <v>NA</v>
      </c>
      <c r="CB65" s="11" t="str">
        <f>+LOOKUP($A65,INFIRMIERS!$B$8:$B$1048576,INFIRMIERS!AS$8:AS$1048576)</f>
        <v>NA</v>
      </c>
      <c r="CC65" s="11" t="str">
        <f>+LOOKUP($A65,INFIRMIERS!$B$8:$B$1048576,INFIRMIERS!AT$8:AT$1048576)</f>
        <v>NA</v>
      </c>
      <c r="CD65" s="11" t="str">
        <f>+LOOKUP($A65,INFIRMIERS!$B$8:$B$1048576,INFIRMIERS!AU$8:AU$1048576)</f>
        <v>NA</v>
      </c>
      <c r="CE65" s="11" t="str">
        <f>+LOOKUP($A65,INFIRMIERS!$B$8:$B$1048576,INFIRMIERS!AV$8:AV$1048576)</f>
        <v>NA</v>
      </c>
      <c r="CF65" s="11" t="str">
        <f>+LOOKUP($A65,INFIRMIERS!$B$8:$B$1048576,INFIRMIERS!AW$8:AW$1048576)</f>
        <v>NA</v>
      </c>
      <c r="CG65" s="11" t="str">
        <f>+LOOKUP($A65,INFIRMIERS!$B$8:$B$1048576,INFIRMIERS!AX$8:AX$1048576)</f>
        <v>NA</v>
      </c>
      <c r="CH65" s="11" t="str">
        <f>+LOOKUP($A65,INFIRMIERS!$B$8:$B$1048576,INFIRMIERS!AY$8:AY$1048576)</f>
        <v>NA</v>
      </c>
      <c r="CI65" s="11" t="str">
        <f>+LOOKUP($A65,INFIRMIERS!$B$8:$B$1048576,INFIRMIERS!AZ$8:AZ$1048576)</f>
        <v>NA</v>
      </c>
      <c r="CJ65" s="11" t="str">
        <f>+LOOKUP($A65,INFIRMIERS!$B$8:$B$1048576,INFIRMIERS!BA$8:BA$1048576)</f>
        <v>NA</v>
      </c>
      <c r="CK65" s="9" t="str">
        <f>+LOOKUP($A65,INFIRMIERS!$B$8:$B$1048576,INFIRMIERS!BB$8:BB$1048576)</f>
        <v>NA</v>
      </c>
      <c r="CM65">
        <f t="shared" si="0"/>
        <v>0</v>
      </c>
    </row>
    <row r="66" spans="1:91" ht="16" thickBot="1">
      <c r="A66" s="12" t="str">
        <f>+PATIENTS!B67</f>
        <v>NA</v>
      </c>
      <c r="B66" s="12">
        <f>+PATIENTS!C67</f>
        <v>0</v>
      </c>
      <c r="C66" s="9">
        <f>+PATIENTS!D67</f>
        <v>0</v>
      </c>
      <c r="D66" s="9">
        <f>+PATIENTS!E67</f>
        <v>0</v>
      </c>
      <c r="E66" s="9">
        <f>+PATIENTS!F67</f>
        <v>0</v>
      </c>
      <c r="F66" s="9">
        <f>+PATIENTS!G67</f>
        <v>0</v>
      </c>
      <c r="G66" s="9">
        <f>+PATIENTS!H67</f>
        <v>0</v>
      </c>
      <c r="H66" s="9">
        <f>+PATIENTS!I67</f>
        <v>0</v>
      </c>
      <c r="I66" s="9">
        <f>+PATIENTS!J67</f>
        <v>0</v>
      </c>
      <c r="J66" s="9">
        <f>+PATIENTS!K67</f>
        <v>0</v>
      </c>
      <c r="K66" s="9">
        <f>+PATIENTS!L67</f>
        <v>0</v>
      </c>
      <c r="L66" s="9">
        <f>+PATIENTS!M67</f>
        <v>0</v>
      </c>
      <c r="M66" s="9">
        <f>+PATIENTS!N67</f>
        <v>0</v>
      </c>
      <c r="N66" s="9">
        <f>+PATIENTS!O67</f>
        <v>0</v>
      </c>
      <c r="O66" s="9">
        <f>+PATIENTS!P67</f>
        <v>0</v>
      </c>
      <c r="P66" s="9">
        <f>+PATIENTS!Q67</f>
        <v>0</v>
      </c>
      <c r="Q66" s="9">
        <f>+PATIENTS!R67</f>
        <v>0</v>
      </c>
      <c r="R66" s="9">
        <f>+PATIENTS!S67</f>
        <v>0</v>
      </c>
      <c r="S66" s="9">
        <f>+PATIENTS!T67</f>
        <v>0</v>
      </c>
      <c r="T66" s="9">
        <f>+PATIENTS!U67</f>
        <v>0</v>
      </c>
      <c r="U66" s="9">
        <f>+PATIENTS!V67</f>
        <v>0</v>
      </c>
      <c r="V66" s="9">
        <f>+PATIENTS!W67</f>
        <v>0</v>
      </c>
      <c r="W66" s="9">
        <f>+PATIENTS!X67</f>
        <v>0</v>
      </c>
      <c r="X66" s="9">
        <f>+PATIENTS!Y67</f>
        <v>0</v>
      </c>
      <c r="Y66" s="9">
        <f>+PATIENTS!Z67</f>
        <v>0</v>
      </c>
      <c r="Z66" s="9">
        <f>+PATIENTS!AA67</f>
        <v>0</v>
      </c>
      <c r="AA66" s="9">
        <f>+PATIENTS!AB67</f>
        <v>0</v>
      </c>
      <c r="AB66" s="9">
        <f>+PATIENTS!AC67</f>
        <v>0</v>
      </c>
      <c r="AC66" s="9">
        <f>+PATIENTS!AD67</f>
        <v>0</v>
      </c>
      <c r="AD66" s="9">
        <f>+PATIENTS!AE67</f>
        <v>0</v>
      </c>
      <c r="AE66" s="9">
        <f>+PATIENTS!AF67</f>
        <v>0</v>
      </c>
      <c r="AF66" s="9">
        <f>+PATIENTS!AG67</f>
        <v>0</v>
      </c>
      <c r="AG66" s="9">
        <f>+PATIENTS!AH67</f>
        <v>0</v>
      </c>
      <c r="AH66" s="9">
        <f>+PATIENTS!AI67</f>
        <v>0</v>
      </c>
      <c r="AI66" s="9">
        <f>+PATIENTS!AJ67</f>
        <v>0</v>
      </c>
      <c r="AJ66" s="9">
        <f>+PATIENTS!AK67</f>
        <v>0</v>
      </c>
      <c r="AK66" s="9">
        <f>+PATIENTS!AL67</f>
        <v>0</v>
      </c>
      <c r="AL66" s="11" t="str">
        <f>+LOOKUP($A66,INFIRMIERS!$B$8:$B$1048576,INFIRMIERS!C$8:C$1048576)</f>
        <v>NA</v>
      </c>
      <c r="AM66" s="11" t="str">
        <f>+LOOKUP($A66,INFIRMIERS!$B$8:$B$1048576,INFIRMIERS!D$8:D$1048576)</f>
        <v>NA</v>
      </c>
      <c r="AN66" s="11" t="str">
        <f>+LOOKUP($A66,INFIRMIERS!$B$8:$B$1048576,INFIRMIERS!E$8:E$1048576)</f>
        <v>NA</v>
      </c>
      <c r="AO66" s="11" t="str">
        <f>+LOOKUP($A66,INFIRMIERS!$B$8:$B$1048576,INFIRMIERS!F$8:F$1048576)</f>
        <v>NA</v>
      </c>
      <c r="AP66" s="11" t="str">
        <f>+LOOKUP($A66,INFIRMIERS!$B$8:$B$1048576,INFIRMIERS!G$8:G$1048576)</f>
        <v>NA</v>
      </c>
      <c r="AQ66" s="11" t="str">
        <f>+LOOKUP($A66,INFIRMIERS!$B$8:$B$1048576,INFIRMIERS!H$8:H$1048576)</f>
        <v>NA</v>
      </c>
      <c r="AR66" s="11" t="str">
        <f>+LOOKUP($A66,INFIRMIERS!$B$8:$B$1048576,INFIRMIERS!I$8:I$1048576)</f>
        <v>NA</v>
      </c>
      <c r="AS66" s="11" t="str">
        <f>+LOOKUP($A66,INFIRMIERS!$B$8:$B$1048576,INFIRMIERS!J$8:J$1048576)</f>
        <v>NA</v>
      </c>
      <c r="AT66" s="11" t="str">
        <f>+LOOKUP($A66,INFIRMIERS!$B$8:$B$1048576,INFIRMIERS!K$8:K$1048576)</f>
        <v>NA</v>
      </c>
      <c r="AU66" s="11" t="str">
        <f>+LOOKUP($A66,INFIRMIERS!$B$8:$B$1048576,INFIRMIERS!L$8:L$1048576)</f>
        <v>NA</v>
      </c>
      <c r="AV66" s="11" t="str">
        <f>+LOOKUP($A66,INFIRMIERS!$B$8:$B$1048576,INFIRMIERS!M$8:M$1048576)</f>
        <v>NA</v>
      </c>
      <c r="AW66" s="11" t="str">
        <f>+LOOKUP($A66,INFIRMIERS!$B$8:$B$1048576,INFIRMIERS!N$8:N$1048576)</f>
        <v>NA</v>
      </c>
      <c r="AX66" s="11" t="str">
        <f>+LOOKUP($A66,INFIRMIERS!$B$8:$B$1048576,INFIRMIERS!O$8:O$1048576)</f>
        <v>NA</v>
      </c>
      <c r="AY66" s="11" t="str">
        <f>+LOOKUP($A66,INFIRMIERS!$B$8:$B$1048576,INFIRMIERS!P$8:P$1048576)</f>
        <v>NA</v>
      </c>
      <c r="AZ66" s="11" t="str">
        <f>+LOOKUP($A66,INFIRMIERS!$B$8:$B$1048576,INFIRMIERS!Q$8:Q$1048576)</f>
        <v>NA</v>
      </c>
      <c r="BA66" s="11" t="str">
        <f>+LOOKUP($A66,INFIRMIERS!$B$8:$B$1048576,INFIRMIERS!R$8:R$1048576)</f>
        <v>NA</v>
      </c>
      <c r="BB66" s="11" t="str">
        <f>+LOOKUP($A66,INFIRMIERS!$B$8:$B$1048576,INFIRMIERS!S$8:S$1048576)</f>
        <v>NA</v>
      </c>
      <c r="BC66" s="11" t="str">
        <f>+LOOKUP($A66,INFIRMIERS!$B$8:$B$1048576,INFIRMIERS!T$8:T$1048576)</f>
        <v>NA</v>
      </c>
      <c r="BD66" s="11" t="str">
        <f>+LOOKUP($A66,INFIRMIERS!$B$8:$B$1048576,INFIRMIERS!U$8:U$1048576)</f>
        <v>NA</v>
      </c>
      <c r="BE66" s="11" t="str">
        <f>+LOOKUP($A66,INFIRMIERS!$B$8:$B$1048576,INFIRMIERS!V$8:V$1048576)</f>
        <v>NA</v>
      </c>
      <c r="BF66" s="11" t="str">
        <f>+LOOKUP($A66,INFIRMIERS!$B$8:$B$1048576,INFIRMIERS!W$8:W$1048576)</f>
        <v>NA</v>
      </c>
      <c r="BG66" s="11" t="str">
        <f>+LOOKUP($A66,INFIRMIERS!$B$8:$B$1048576,INFIRMIERS!X$8:X$1048576)</f>
        <v>NA</v>
      </c>
      <c r="BH66" s="11" t="str">
        <f>+LOOKUP($A66,INFIRMIERS!$B$8:$B$1048576,INFIRMIERS!Y$8:Y$1048576)</f>
        <v>NA</v>
      </c>
      <c r="BI66" s="11" t="str">
        <f>+LOOKUP($A66,INFIRMIERS!$B$8:$B$1048576,INFIRMIERS!Z$8:Z$1048576)</f>
        <v>NA</v>
      </c>
      <c r="BJ66" s="11" t="str">
        <f>+LOOKUP($A66,INFIRMIERS!$B$8:$B$1048576,INFIRMIERS!AA$8:AA$1048576)</f>
        <v>NA</v>
      </c>
      <c r="BK66" s="11" t="str">
        <f>+LOOKUP($A66,INFIRMIERS!$B$8:$B$1048576,INFIRMIERS!AB$8:AB$1048576)</f>
        <v>NA</v>
      </c>
      <c r="BL66" s="11" t="str">
        <f>+LOOKUP($A66,INFIRMIERS!$B$8:$B$1048576,INFIRMIERS!AC$8:AC$1048576)</f>
        <v>NA</v>
      </c>
      <c r="BM66" s="11" t="str">
        <f>+LOOKUP($A66,INFIRMIERS!$B$8:$B$1048576,INFIRMIERS!AD$8:AD$1048576)</f>
        <v>NA</v>
      </c>
      <c r="BN66" s="11" t="str">
        <f>+LOOKUP($A66,INFIRMIERS!$B$8:$B$1048576,INFIRMIERS!AE$8:AE$1048576)</f>
        <v>NA</v>
      </c>
      <c r="BO66" s="11" t="str">
        <f>+LOOKUP($A66,INFIRMIERS!$B$8:$B$1048576,INFIRMIERS!AF$8:AF$1048576)</f>
        <v>NA</v>
      </c>
      <c r="BP66" s="11" t="str">
        <f>+LOOKUP($A66,INFIRMIERS!$B$8:$B$1048576,INFIRMIERS!AG$8:AG$1048576)</f>
        <v>NA</v>
      </c>
      <c r="BQ66" s="11" t="str">
        <f>+LOOKUP($A66,INFIRMIERS!$B$8:$B$1048576,INFIRMIERS!AH$8:AH$1048576)</f>
        <v>NA</v>
      </c>
      <c r="BR66" s="11" t="str">
        <f>+LOOKUP($A66,INFIRMIERS!$B$8:$B$1048576,INFIRMIERS!AI$8:AI$1048576)</f>
        <v>NA</v>
      </c>
      <c r="BS66" s="11" t="str">
        <f>+LOOKUP($A66,INFIRMIERS!$B$8:$B$1048576,INFIRMIERS!AJ$8:AJ$1048576)</f>
        <v>NA</v>
      </c>
      <c r="BT66" s="11" t="str">
        <f>+LOOKUP($A66,INFIRMIERS!$B$8:$B$1048576,INFIRMIERS!AK$8:AK$1048576)</f>
        <v>NA</v>
      </c>
      <c r="BU66" s="11" t="str">
        <f>+LOOKUP($A66,INFIRMIERS!$B$8:$B$1048576,INFIRMIERS!AL$8:AL$1048576)</f>
        <v>NA</v>
      </c>
      <c r="BV66" s="11" t="str">
        <f>+LOOKUP($A66,INFIRMIERS!$B$8:$B$1048576,INFIRMIERS!AM$8:AM$1048576)</f>
        <v>NA</v>
      </c>
      <c r="BW66" s="11" t="str">
        <f>+LOOKUP($A66,INFIRMIERS!$B$8:$B$1048576,INFIRMIERS!AN$8:AN$1048576)</f>
        <v>NA</v>
      </c>
      <c r="BX66" s="11" t="str">
        <f>+LOOKUP($A66,INFIRMIERS!$B$8:$B$1048576,INFIRMIERS!AO$8:AO$1048576)</f>
        <v>NA</v>
      </c>
      <c r="BY66" s="11" t="str">
        <f>+LOOKUP($A66,INFIRMIERS!$B$8:$B$1048576,INFIRMIERS!AP$8:AP$1048576)</f>
        <v>NA</v>
      </c>
      <c r="BZ66" s="11" t="str">
        <f>+LOOKUP($A66,INFIRMIERS!$B$8:$B$1048576,INFIRMIERS!AQ$8:AQ$1048576)</f>
        <v>NA</v>
      </c>
      <c r="CA66" s="11" t="str">
        <f>+LOOKUP($A66,INFIRMIERS!$B$8:$B$1048576,INFIRMIERS!AR$8:AR$1048576)</f>
        <v>NA</v>
      </c>
      <c r="CB66" s="11" t="str">
        <f>+LOOKUP($A66,INFIRMIERS!$B$8:$B$1048576,INFIRMIERS!AS$8:AS$1048576)</f>
        <v>NA</v>
      </c>
      <c r="CC66" s="11" t="str">
        <f>+LOOKUP($A66,INFIRMIERS!$B$8:$B$1048576,INFIRMIERS!AT$8:AT$1048576)</f>
        <v>NA</v>
      </c>
      <c r="CD66" s="11" t="str">
        <f>+LOOKUP($A66,INFIRMIERS!$B$8:$B$1048576,INFIRMIERS!AU$8:AU$1048576)</f>
        <v>NA</v>
      </c>
      <c r="CE66" s="11" t="str">
        <f>+LOOKUP($A66,INFIRMIERS!$B$8:$B$1048576,INFIRMIERS!AV$8:AV$1048576)</f>
        <v>NA</v>
      </c>
      <c r="CF66" s="11" t="str">
        <f>+LOOKUP($A66,INFIRMIERS!$B$8:$B$1048576,INFIRMIERS!AW$8:AW$1048576)</f>
        <v>NA</v>
      </c>
      <c r="CG66" s="11" t="str">
        <f>+LOOKUP($A66,INFIRMIERS!$B$8:$B$1048576,INFIRMIERS!AX$8:AX$1048576)</f>
        <v>NA</v>
      </c>
      <c r="CH66" s="11" t="str">
        <f>+LOOKUP($A66,INFIRMIERS!$B$8:$B$1048576,INFIRMIERS!AY$8:AY$1048576)</f>
        <v>NA</v>
      </c>
      <c r="CI66" s="11" t="str">
        <f>+LOOKUP($A66,INFIRMIERS!$B$8:$B$1048576,INFIRMIERS!AZ$8:AZ$1048576)</f>
        <v>NA</v>
      </c>
      <c r="CJ66" s="11" t="str">
        <f>+LOOKUP($A66,INFIRMIERS!$B$8:$B$1048576,INFIRMIERS!BA$8:BA$1048576)</f>
        <v>NA</v>
      </c>
      <c r="CK66" s="9" t="str">
        <f>+LOOKUP($A66,INFIRMIERS!$B$8:$B$1048576,INFIRMIERS!BB$8:BB$1048576)</f>
        <v>NA</v>
      </c>
      <c r="CM66">
        <f t="shared" si="0"/>
        <v>0</v>
      </c>
    </row>
    <row r="67" spans="1:91" ht="16" thickBot="1">
      <c r="A67" s="12" t="str">
        <f>+PATIENTS!B68</f>
        <v>NA</v>
      </c>
      <c r="B67" s="12">
        <f>+PATIENTS!C68</f>
        <v>0</v>
      </c>
      <c r="C67" s="9">
        <f>+PATIENTS!D68</f>
        <v>0</v>
      </c>
      <c r="D67" s="9">
        <f>+PATIENTS!E68</f>
        <v>0</v>
      </c>
      <c r="E67" s="9">
        <f>+PATIENTS!F68</f>
        <v>0</v>
      </c>
      <c r="F67" s="9">
        <f>+PATIENTS!G68</f>
        <v>0</v>
      </c>
      <c r="G67" s="9">
        <f>+PATIENTS!H68</f>
        <v>0</v>
      </c>
      <c r="H67" s="9">
        <f>+PATIENTS!I68</f>
        <v>0</v>
      </c>
      <c r="I67" s="9">
        <f>+PATIENTS!J68</f>
        <v>0</v>
      </c>
      <c r="J67" s="9">
        <f>+PATIENTS!K68</f>
        <v>0</v>
      </c>
      <c r="K67" s="9">
        <f>+PATIENTS!L68</f>
        <v>0</v>
      </c>
      <c r="L67" s="9">
        <f>+PATIENTS!M68</f>
        <v>0</v>
      </c>
      <c r="M67" s="9">
        <f>+PATIENTS!N68</f>
        <v>0</v>
      </c>
      <c r="N67" s="9">
        <f>+PATIENTS!O68</f>
        <v>0</v>
      </c>
      <c r="O67" s="9">
        <f>+PATIENTS!P68</f>
        <v>0</v>
      </c>
      <c r="P67" s="9">
        <f>+PATIENTS!Q68</f>
        <v>0</v>
      </c>
      <c r="Q67" s="9">
        <f>+PATIENTS!R68</f>
        <v>0</v>
      </c>
      <c r="R67" s="9">
        <f>+PATIENTS!S68</f>
        <v>0</v>
      </c>
      <c r="S67" s="9">
        <f>+PATIENTS!T68</f>
        <v>0</v>
      </c>
      <c r="T67" s="9">
        <f>+PATIENTS!U68</f>
        <v>0</v>
      </c>
      <c r="U67" s="9">
        <f>+PATIENTS!V68</f>
        <v>0</v>
      </c>
      <c r="V67" s="9">
        <f>+PATIENTS!W68</f>
        <v>0</v>
      </c>
      <c r="W67" s="9">
        <f>+PATIENTS!X68</f>
        <v>0</v>
      </c>
      <c r="X67" s="9">
        <f>+PATIENTS!Y68</f>
        <v>0</v>
      </c>
      <c r="Y67" s="9">
        <f>+PATIENTS!Z68</f>
        <v>0</v>
      </c>
      <c r="Z67" s="9">
        <f>+PATIENTS!AA68</f>
        <v>0</v>
      </c>
      <c r="AA67" s="9">
        <f>+PATIENTS!AB68</f>
        <v>0</v>
      </c>
      <c r="AB67" s="9">
        <f>+PATIENTS!AC68</f>
        <v>0</v>
      </c>
      <c r="AC67" s="9">
        <f>+PATIENTS!AD68</f>
        <v>0</v>
      </c>
      <c r="AD67" s="9">
        <f>+PATIENTS!AE68</f>
        <v>0</v>
      </c>
      <c r="AE67" s="9">
        <f>+PATIENTS!AF68</f>
        <v>0</v>
      </c>
      <c r="AF67" s="9">
        <f>+PATIENTS!AG68</f>
        <v>0</v>
      </c>
      <c r="AG67" s="9">
        <f>+PATIENTS!AH68</f>
        <v>0</v>
      </c>
      <c r="AH67" s="9">
        <f>+PATIENTS!AI68</f>
        <v>0</v>
      </c>
      <c r="AI67" s="9">
        <f>+PATIENTS!AJ68</f>
        <v>0</v>
      </c>
      <c r="AJ67" s="9">
        <f>+PATIENTS!AK68</f>
        <v>0</v>
      </c>
      <c r="AK67" s="9">
        <f>+PATIENTS!AL68</f>
        <v>0</v>
      </c>
      <c r="AL67" s="11" t="str">
        <f>+LOOKUP($A67,INFIRMIERS!$B$8:$B$1048576,INFIRMIERS!C$8:C$1048576)</f>
        <v>NA</v>
      </c>
      <c r="AM67" s="11" t="str">
        <f>+LOOKUP($A67,INFIRMIERS!$B$8:$B$1048576,INFIRMIERS!D$8:D$1048576)</f>
        <v>NA</v>
      </c>
      <c r="AN67" s="11" t="str">
        <f>+LOOKUP($A67,INFIRMIERS!$B$8:$B$1048576,INFIRMIERS!E$8:E$1048576)</f>
        <v>NA</v>
      </c>
      <c r="AO67" s="11" t="str">
        <f>+LOOKUP($A67,INFIRMIERS!$B$8:$B$1048576,INFIRMIERS!F$8:F$1048576)</f>
        <v>NA</v>
      </c>
      <c r="AP67" s="11" t="str">
        <f>+LOOKUP($A67,INFIRMIERS!$B$8:$B$1048576,INFIRMIERS!G$8:G$1048576)</f>
        <v>NA</v>
      </c>
      <c r="AQ67" s="11" t="str">
        <f>+LOOKUP($A67,INFIRMIERS!$B$8:$B$1048576,INFIRMIERS!H$8:H$1048576)</f>
        <v>NA</v>
      </c>
      <c r="AR67" s="11" t="str">
        <f>+LOOKUP($A67,INFIRMIERS!$B$8:$B$1048576,INFIRMIERS!I$8:I$1048576)</f>
        <v>NA</v>
      </c>
      <c r="AS67" s="11" t="str">
        <f>+LOOKUP($A67,INFIRMIERS!$B$8:$B$1048576,INFIRMIERS!J$8:J$1048576)</f>
        <v>NA</v>
      </c>
      <c r="AT67" s="11" t="str">
        <f>+LOOKUP($A67,INFIRMIERS!$B$8:$B$1048576,INFIRMIERS!K$8:K$1048576)</f>
        <v>NA</v>
      </c>
      <c r="AU67" s="11" t="str">
        <f>+LOOKUP($A67,INFIRMIERS!$B$8:$B$1048576,INFIRMIERS!L$8:L$1048576)</f>
        <v>NA</v>
      </c>
      <c r="AV67" s="11" t="str">
        <f>+LOOKUP($A67,INFIRMIERS!$B$8:$B$1048576,INFIRMIERS!M$8:M$1048576)</f>
        <v>NA</v>
      </c>
      <c r="AW67" s="11" t="str">
        <f>+LOOKUP($A67,INFIRMIERS!$B$8:$B$1048576,INFIRMIERS!N$8:N$1048576)</f>
        <v>NA</v>
      </c>
      <c r="AX67" s="11" t="str">
        <f>+LOOKUP($A67,INFIRMIERS!$B$8:$B$1048576,INFIRMIERS!O$8:O$1048576)</f>
        <v>NA</v>
      </c>
      <c r="AY67" s="11" t="str">
        <f>+LOOKUP($A67,INFIRMIERS!$B$8:$B$1048576,INFIRMIERS!P$8:P$1048576)</f>
        <v>NA</v>
      </c>
      <c r="AZ67" s="11" t="str">
        <f>+LOOKUP($A67,INFIRMIERS!$B$8:$B$1048576,INFIRMIERS!Q$8:Q$1048576)</f>
        <v>NA</v>
      </c>
      <c r="BA67" s="11" t="str">
        <f>+LOOKUP($A67,INFIRMIERS!$B$8:$B$1048576,INFIRMIERS!R$8:R$1048576)</f>
        <v>NA</v>
      </c>
      <c r="BB67" s="11" t="str">
        <f>+LOOKUP($A67,INFIRMIERS!$B$8:$B$1048576,INFIRMIERS!S$8:S$1048576)</f>
        <v>NA</v>
      </c>
      <c r="BC67" s="11" t="str">
        <f>+LOOKUP($A67,INFIRMIERS!$B$8:$B$1048576,INFIRMIERS!T$8:T$1048576)</f>
        <v>NA</v>
      </c>
      <c r="BD67" s="11" t="str">
        <f>+LOOKUP($A67,INFIRMIERS!$B$8:$B$1048576,INFIRMIERS!U$8:U$1048576)</f>
        <v>NA</v>
      </c>
      <c r="BE67" s="11" t="str">
        <f>+LOOKUP($A67,INFIRMIERS!$B$8:$B$1048576,INFIRMIERS!V$8:V$1048576)</f>
        <v>NA</v>
      </c>
      <c r="BF67" s="11" t="str">
        <f>+LOOKUP($A67,INFIRMIERS!$B$8:$B$1048576,INFIRMIERS!W$8:W$1048576)</f>
        <v>NA</v>
      </c>
      <c r="BG67" s="11" t="str">
        <f>+LOOKUP($A67,INFIRMIERS!$B$8:$B$1048576,INFIRMIERS!X$8:X$1048576)</f>
        <v>NA</v>
      </c>
      <c r="BH67" s="11" t="str">
        <f>+LOOKUP($A67,INFIRMIERS!$B$8:$B$1048576,INFIRMIERS!Y$8:Y$1048576)</f>
        <v>NA</v>
      </c>
      <c r="BI67" s="11" t="str">
        <f>+LOOKUP($A67,INFIRMIERS!$B$8:$B$1048576,INFIRMIERS!Z$8:Z$1048576)</f>
        <v>NA</v>
      </c>
      <c r="BJ67" s="11" t="str">
        <f>+LOOKUP($A67,INFIRMIERS!$B$8:$B$1048576,INFIRMIERS!AA$8:AA$1048576)</f>
        <v>NA</v>
      </c>
      <c r="BK67" s="11" t="str">
        <f>+LOOKUP($A67,INFIRMIERS!$B$8:$B$1048576,INFIRMIERS!AB$8:AB$1048576)</f>
        <v>NA</v>
      </c>
      <c r="BL67" s="11" t="str">
        <f>+LOOKUP($A67,INFIRMIERS!$B$8:$B$1048576,INFIRMIERS!AC$8:AC$1048576)</f>
        <v>NA</v>
      </c>
      <c r="BM67" s="11" t="str">
        <f>+LOOKUP($A67,INFIRMIERS!$B$8:$B$1048576,INFIRMIERS!AD$8:AD$1048576)</f>
        <v>NA</v>
      </c>
      <c r="BN67" s="11" t="str">
        <f>+LOOKUP($A67,INFIRMIERS!$B$8:$B$1048576,INFIRMIERS!AE$8:AE$1048576)</f>
        <v>NA</v>
      </c>
      <c r="BO67" s="11" t="str">
        <f>+LOOKUP($A67,INFIRMIERS!$B$8:$B$1048576,INFIRMIERS!AF$8:AF$1048576)</f>
        <v>NA</v>
      </c>
      <c r="BP67" s="11" t="str">
        <f>+LOOKUP($A67,INFIRMIERS!$B$8:$B$1048576,INFIRMIERS!AG$8:AG$1048576)</f>
        <v>NA</v>
      </c>
      <c r="BQ67" s="11" t="str">
        <f>+LOOKUP($A67,INFIRMIERS!$B$8:$B$1048576,INFIRMIERS!AH$8:AH$1048576)</f>
        <v>NA</v>
      </c>
      <c r="BR67" s="11" t="str">
        <f>+LOOKUP($A67,INFIRMIERS!$B$8:$B$1048576,INFIRMIERS!AI$8:AI$1048576)</f>
        <v>NA</v>
      </c>
      <c r="BS67" s="11" t="str">
        <f>+LOOKUP($A67,INFIRMIERS!$B$8:$B$1048576,INFIRMIERS!AJ$8:AJ$1048576)</f>
        <v>NA</v>
      </c>
      <c r="BT67" s="11" t="str">
        <f>+LOOKUP($A67,INFIRMIERS!$B$8:$B$1048576,INFIRMIERS!AK$8:AK$1048576)</f>
        <v>NA</v>
      </c>
      <c r="BU67" s="11" t="str">
        <f>+LOOKUP($A67,INFIRMIERS!$B$8:$B$1048576,INFIRMIERS!AL$8:AL$1048576)</f>
        <v>NA</v>
      </c>
      <c r="BV67" s="11" t="str">
        <f>+LOOKUP($A67,INFIRMIERS!$B$8:$B$1048576,INFIRMIERS!AM$8:AM$1048576)</f>
        <v>NA</v>
      </c>
      <c r="BW67" s="11" t="str">
        <f>+LOOKUP($A67,INFIRMIERS!$B$8:$B$1048576,INFIRMIERS!AN$8:AN$1048576)</f>
        <v>NA</v>
      </c>
      <c r="BX67" s="11" t="str">
        <f>+LOOKUP($A67,INFIRMIERS!$B$8:$B$1048576,INFIRMIERS!AO$8:AO$1048576)</f>
        <v>NA</v>
      </c>
      <c r="BY67" s="11" t="str">
        <f>+LOOKUP($A67,INFIRMIERS!$B$8:$B$1048576,INFIRMIERS!AP$8:AP$1048576)</f>
        <v>NA</v>
      </c>
      <c r="BZ67" s="11" t="str">
        <f>+LOOKUP($A67,INFIRMIERS!$B$8:$B$1048576,INFIRMIERS!AQ$8:AQ$1048576)</f>
        <v>NA</v>
      </c>
      <c r="CA67" s="11" t="str">
        <f>+LOOKUP($A67,INFIRMIERS!$B$8:$B$1048576,INFIRMIERS!AR$8:AR$1048576)</f>
        <v>NA</v>
      </c>
      <c r="CB67" s="11" t="str">
        <f>+LOOKUP($A67,INFIRMIERS!$B$8:$B$1048576,INFIRMIERS!AS$8:AS$1048576)</f>
        <v>NA</v>
      </c>
      <c r="CC67" s="11" t="str">
        <f>+LOOKUP($A67,INFIRMIERS!$B$8:$B$1048576,INFIRMIERS!AT$8:AT$1048576)</f>
        <v>NA</v>
      </c>
      <c r="CD67" s="11" t="str">
        <f>+LOOKUP($A67,INFIRMIERS!$B$8:$B$1048576,INFIRMIERS!AU$8:AU$1048576)</f>
        <v>NA</v>
      </c>
      <c r="CE67" s="11" t="str">
        <f>+LOOKUP($A67,INFIRMIERS!$B$8:$B$1048576,INFIRMIERS!AV$8:AV$1048576)</f>
        <v>NA</v>
      </c>
      <c r="CF67" s="11" t="str">
        <f>+LOOKUP($A67,INFIRMIERS!$B$8:$B$1048576,INFIRMIERS!AW$8:AW$1048576)</f>
        <v>NA</v>
      </c>
      <c r="CG67" s="11" t="str">
        <f>+LOOKUP($A67,INFIRMIERS!$B$8:$B$1048576,INFIRMIERS!AX$8:AX$1048576)</f>
        <v>NA</v>
      </c>
      <c r="CH67" s="11" t="str">
        <f>+LOOKUP($A67,INFIRMIERS!$B$8:$B$1048576,INFIRMIERS!AY$8:AY$1048576)</f>
        <v>NA</v>
      </c>
      <c r="CI67" s="11" t="str">
        <f>+LOOKUP($A67,INFIRMIERS!$B$8:$B$1048576,INFIRMIERS!AZ$8:AZ$1048576)</f>
        <v>NA</v>
      </c>
      <c r="CJ67" s="11" t="str">
        <f>+LOOKUP($A67,INFIRMIERS!$B$8:$B$1048576,INFIRMIERS!BA$8:BA$1048576)</f>
        <v>NA</v>
      </c>
      <c r="CK67" s="9" t="str">
        <f>+LOOKUP($A67,INFIRMIERS!$B$8:$B$1048576,INFIRMIERS!BB$8:BB$1048576)</f>
        <v>NA</v>
      </c>
      <c r="CM67">
        <f t="shared" si="0"/>
        <v>0</v>
      </c>
    </row>
    <row r="68" spans="1:91" ht="16" thickBot="1">
      <c r="A68" s="12" t="str">
        <f>+PATIENTS!B69</f>
        <v>NA</v>
      </c>
      <c r="B68" s="12">
        <f>+PATIENTS!C69</f>
        <v>0</v>
      </c>
      <c r="C68" s="9">
        <f>+PATIENTS!D69</f>
        <v>0</v>
      </c>
      <c r="D68" s="9">
        <f>+PATIENTS!E69</f>
        <v>0</v>
      </c>
      <c r="E68" s="9">
        <f>+PATIENTS!F69</f>
        <v>0</v>
      </c>
      <c r="F68" s="9">
        <f>+PATIENTS!G69</f>
        <v>0</v>
      </c>
      <c r="G68" s="9">
        <f>+PATIENTS!H69</f>
        <v>0</v>
      </c>
      <c r="H68" s="9">
        <f>+PATIENTS!I69</f>
        <v>0</v>
      </c>
      <c r="I68" s="9">
        <f>+PATIENTS!J69</f>
        <v>0</v>
      </c>
      <c r="J68" s="9">
        <f>+PATIENTS!K69</f>
        <v>0</v>
      </c>
      <c r="K68" s="9">
        <f>+PATIENTS!L69</f>
        <v>0</v>
      </c>
      <c r="L68" s="9">
        <f>+PATIENTS!M69</f>
        <v>0</v>
      </c>
      <c r="M68" s="9">
        <f>+PATIENTS!N69</f>
        <v>0</v>
      </c>
      <c r="N68" s="9">
        <f>+PATIENTS!O69</f>
        <v>0</v>
      </c>
      <c r="O68" s="9">
        <f>+PATIENTS!P69</f>
        <v>0</v>
      </c>
      <c r="P68" s="9">
        <f>+PATIENTS!Q69</f>
        <v>0</v>
      </c>
      <c r="Q68" s="9">
        <f>+PATIENTS!R69</f>
        <v>0</v>
      </c>
      <c r="R68" s="9">
        <f>+PATIENTS!S69</f>
        <v>0</v>
      </c>
      <c r="S68" s="9">
        <f>+PATIENTS!T69</f>
        <v>0</v>
      </c>
      <c r="T68" s="9">
        <f>+PATIENTS!U69</f>
        <v>0</v>
      </c>
      <c r="U68" s="9">
        <f>+PATIENTS!V69</f>
        <v>0</v>
      </c>
      <c r="V68" s="9">
        <f>+PATIENTS!W69</f>
        <v>0</v>
      </c>
      <c r="W68" s="9">
        <f>+PATIENTS!X69</f>
        <v>0</v>
      </c>
      <c r="X68" s="9">
        <f>+PATIENTS!Y69</f>
        <v>0</v>
      </c>
      <c r="Y68" s="9">
        <f>+PATIENTS!Z69</f>
        <v>0</v>
      </c>
      <c r="Z68" s="9">
        <f>+PATIENTS!AA69</f>
        <v>0</v>
      </c>
      <c r="AA68" s="9">
        <f>+PATIENTS!AB69</f>
        <v>0</v>
      </c>
      <c r="AB68" s="9">
        <f>+PATIENTS!AC69</f>
        <v>0</v>
      </c>
      <c r="AC68" s="9">
        <f>+PATIENTS!AD69</f>
        <v>0</v>
      </c>
      <c r="AD68" s="9">
        <f>+PATIENTS!AE69</f>
        <v>0</v>
      </c>
      <c r="AE68" s="9">
        <f>+PATIENTS!AF69</f>
        <v>0</v>
      </c>
      <c r="AF68" s="9">
        <f>+PATIENTS!AG69</f>
        <v>0</v>
      </c>
      <c r="AG68" s="9">
        <f>+PATIENTS!AH69</f>
        <v>0</v>
      </c>
      <c r="AH68" s="9">
        <f>+PATIENTS!AI69</f>
        <v>0</v>
      </c>
      <c r="AI68" s="9">
        <f>+PATIENTS!AJ69</f>
        <v>0</v>
      </c>
      <c r="AJ68" s="9">
        <f>+PATIENTS!AK69</f>
        <v>0</v>
      </c>
      <c r="AK68" s="9">
        <f>+PATIENTS!AL69</f>
        <v>0</v>
      </c>
      <c r="AL68" s="11" t="str">
        <f>+LOOKUP($A68,INFIRMIERS!$B$8:$B$1048576,INFIRMIERS!C$8:C$1048576)</f>
        <v>NA</v>
      </c>
      <c r="AM68" s="11" t="str">
        <f>+LOOKUP($A68,INFIRMIERS!$B$8:$B$1048576,INFIRMIERS!D$8:D$1048576)</f>
        <v>NA</v>
      </c>
      <c r="AN68" s="11" t="str">
        <f>+LOOKUP($A68,INFIRMIERS!$B$8:$B$1048576,INFIRMIERS!E$8:E$1048576)</f>
        <v>NA</v>
      </c>
      <c r="AO68" s="11" t="str">
        <f>+LOOKUP($A68,INFIRMIERS!$B$8:$B$1048576,INFIRMIERS!F$8:F$1048576)</f>
        <v>NA</v>
      </c>
      <c r="AP68" s="11" t="str">
        <f>+LOOKUP($A68,INFIRMIERS!$B$8:$B$1048576,INFIRMIERS!G$8:G$1048576)</f>
        <v>NA</v>
      </c>
      <c r="AQ68" s="11" t="str">
        <f>+LOOKUP($A68,INFIRMIERS!$B$8:$B$1048576,INFIRMIERS!H$8:H$1048576)</f>
        <v>NA</v>
      </c>
      <c r="AR68" s="11" t="str">
        <f>+LOOKUP($A68,INFIRMIERS!$B$8:$B$1048576,INFIRMIERS!I$8:I$1048576)</f>
        <v>NA</v>
      </c>
      <c r="AS68" s="11" t="str">
        <f>+LOOKUP($A68,INFIRMIERS!$B$8:$B$1048576,INFIRMIERS!J$8:J$1048576)</f>
        <v>NA</v>
      </c>
      <c r="AT68" s="11" t="str">
        <f>+LOOKUP($A68,INFIRMIERS!$B$8:$B$1048576,INFIRMIERS!K$8:K$1048576)</f>
        <v>NA</v>
      </c>
      <c r="AU68" s="11" t="str">
        <f>+LOOKUP($A68,INFIRMIERS!$B$8:$B$1048576,INFIRMIERS!L$8:L$1048576)</f>
        <v>NA</v>
      </c>
      <c r="AV68" s="11" t="str">
        <f>+LOOKUP($A68,INFIRMIERS!$B$8:$B$1048576,INFIRMIERS!M$8:M$1048576)</f>
        <v>NA</v>
      </c>
      <c r="AW68" s="11" t="str">
        <f>+LOOKUP($A68,INFIRMIERS!$B$8:$B$1048576,INFIRMIERS!N$8:N$1048576)</f>
        <v>NA</v>
      </c>
      <c r="AX68" s="11" t="str">
        <f>+LOOKUP($A68,INFIRMIERS!$B$8:$B$1048576,INFIRMIERS!O$8:O$1048576)</f>
        <v>NA</v>
      </c>
      <c r="AY68" s="11" t="str">
        <f>+LOOKUP($A68,INFIRMIERS!$B$8:$B$1048576,INFIRMIERS!P$8:P$1048576)</f>
        <v>NA</v>
      </c>
      <c r="AZ68" s="11" t="str">
        <f>+LOOKUP($A68,INFIRMIERS!$B$8:$B$1048576,INFIRMIERS!Q$8:Q$1048576)</f>
        <v>NA</v>
      </c>
      <c r="BA68" s="11" t="str">
        <f>+LOOKUP($A68,INFIRMIERS!$B$8:$B$1048576,INFIRMIERS!R$8:R$1048576)</f>
        <v>NA</v>
      </c>
      <c r="BB68" s="11" t="str">
        <f>+LOOKUP($A68,INFIRMIERS!$B$8:$B$1048576,INFIRMIERS!S$8:S$1048576)</f>
        <v>NA</v>
      </c>
      <c r="BC68" s="11" t="str">
        <f>+LOOKUP($A68,INFIRMIERS!$B$8:$B$1048576,INFIRMIERS!T$8:T$1048576)</f>
        <v>NA</v>
      </c>
      <c r="BD68" s="11" t="str">
        <f>+LOOKUP($A68,INFIRMIERS!$B$8:$B$1048576,INFIRMIERS!U$8:U$1048576)</f>
        <v>NA</v>
      </c>
      <c r="BE68" s="11" t="str">
        <f>+LOOKUP($A68,INFIRMIERS!$B$8:$B$1048576,INFIRMIERS!V$8:V$1048576)</f>
        <v>NA</v>
      </c>
      <c r="BF68" s="11" t="str">
        <f>+LOOKUP($A68,INFIRMIERS!$B$8:$B$1048576,INFIRMIERS!W$8:W$1048576)</f>
        <v>NA</v>
      </c>
      <c r="BG68" s="11" t="str">
        <f>+LOOKUP($A68,INFIRMIERS!$B$8:$B$1048576,INFIRMIERS!X$8:X$1048576)</f>
        <v>NA</v>
      </c>
      <c r="BH68" s="11" t="str">
        <f>+LOOKUP($A68,INFIRMIERS!$B$8:$B$1048576,INFIRMIERS!Y$8:Y$1048576)</f>
        <v>NA</v>
      </c>
      <c r="BI68" s="11" t="str">
        <f>+LOOKUP($A68,INFIRMIERS!$B$8:$B$1048576,INFIRMIERS!Z$8:Z$1048576)</f>
        <v>NA</v>
      </c>
      <c r="BJ68" s="11" t="str">
        <f>+LOOKUP($A68,INFIRMIERS!$B$8:$B$1048576,INFIRMIERS!AA$8:AA$1048576)</f>
        <v>NA</v>
      </c>
      <c r="BK68" s="11" t="str">
        <f>+LOOKUP($A68,INFIRMIERS!$B$8:$B$1048576,INFIRMIERS!AB$8:AB$1048576)</f>
        <v>NA</v>
      </c>
      <c r="BL68" s="11" t="str">
        <f>+LOOKUP($A68,INFIRMIERS!$B$8:$B$1048576,INFIRMIERS!AC$8:AC$1048576)</f>
        <v>NA</v>
      </c>
      <c r="BM68" s="11" t="str">
        <f>+LOOKUP($A68,INFIRMIERS!$B$8:$B$1048576,INFIRMIERS!AD$8:AD$1048576)</f>
        <v>NA</v>
      </c>
      <c r="BN68" s="11" t="str">
        <f>+LOOKUP($A68,INFIRMIERS!$B$8:$B$1048576,INFIRMIERS!AE$8:AE$1048576)</f>
        <v>NA</v>
      </c>
      <c r="BO68" s="11" t="str">
        <f>+LOOKUP($A68,INFIRMIERS!$B$8:$B$1048576,INFIRMIERS!AF$8:AF$1048576)</f>
        <v>NA</v>
      </c>
      <c r="BP68" s="11" t="str">
        <f>+LOOKUP($A68,INFIRMIERS!$B$8:$B$1048576,INFIRMIERS!AG$8:AG$1048576)</f>
        <v>NA</v>
      </c>
      <c r="BQ68" s="11" t="str">
        <f>+LOOKUP($A68,INFIRMIERS!$B$8:$B$1048576,INFIRMIERS!AH$8:AH$1048576)</f>
        <v>NA</v>
      </c>
      <c r="BR68" s="11" t="str">
        <f>+LOOKUP($A68,INFIRMIERS!$B$8:$B$1048576,INFIRMIERS!AI$8:AI$1048576)</f>
        <v>NA</v>
      </c>
      <c r="BS68" s="11" t="str">
        <f>+LOOKUP($A68,INFIRMIERS!$B$8:$B$1048576,INFIRMIERS!AJ$8:AJ$1048576)</f>
        <v>NA</v>
      </c>
      <c r="BT68" s="11" t="str">
        <f>+LOOKUP($A68,INFIRMIERS!$B$8:$B$1048576,INFIRMIERS!AK$8:AK$1048576)</f>
        <v>NA</v>
      </c>
      <c r="BU68" s="11" t="str">
        <f>+LOOKUP($A68,INFIRMIERS!$B$8:$B$1048576,INFIRMIERS!AL$8:AL$1048576)</f>
        <v>NA</v>
      </c>
      <c r="BV68" s="11" t="str">
        <f>+LOOKUP($A68,INFIRMIERS!$B$8:$B$1048576,INFIRMIERS!AM$8:AM$1048576)</f>
        <v>NA</v>
      </c>
      <c r="BW68" s="11" t="str">
        <f>+LOOKUP($A68,INFIRMIERS!$B$8:$B$1048576,INFIRMIERS!AN$8:AN$1048576)</f>
        <v>NA</v>
      </c>
      <c r="BX68" s="11" t="str">
        <f>+LOOKUP($A68,INFIRMIERS!$B$8:$B$1048576,INFIRMIERS!AO$8:AO$1048576)</f>
        <v>NA</v>
      </c>
      <c r="BY68" s="11" t="str">
        <f>+LOOKUP($A68,INFIRMIERS!$B$8:$B$1048576,INFIRMIERS!AP$8:AP$1048576)</f>
        <v>NA</v>
      </c>
      <c r="BZ68" s="11" t="str">
        <f>+LOOKUP($A68,INFIRMIERS!$B$8:$B$1048576,INFIRMIERS!AQ$8:AQ$1048576)</f>
        <v>NA</v>
      </c>
      <c r="CA68" s="11" t="str">
        <f>+LOOKUP($A68,INFIRMIERS!$B$8:$B$1048576,INFIRMIERS!AR$8:AR$1048576)</f>
        <v>NA</v>
      </c>
      <c r="CB68" s="11" t="str">
        <f>+LOOKUP($A68,INFIRMIERS!$B$8:$B$1048576,INFIRMIERS!AS$8:AS$1048576)</f>
        <v>NA</v>
      </c>
      <c r="CC68" s="11" t="str">
        <f>+LOOKUP($A68,INFIRMIERS!$B$8:$B$1048576,INFIRMIERS!AT$8:AT$1048576)</f>
        <v>NA</v>
      </c>
      <c r="CD68" s="11" t="str">
        <f>+LOOKUP($A68,INFIRMIERS!$B$8:$B$1048576,INFIRMIERS!AU$8:AU$1048576)</f>
        <v>NA</v>
      </c>
      <c r="CE68" s="11" t="str">
        <f>+LOOKUP($A68,INFIRMIERS!$B$8:$B$1048576,INFIRMIERS!AV$8:AV$1048576)</f>
        <v>NA</v>
      </c>
      <c r="CF68" s="11" t="str">
        <f>+LOOKUP($A68,INFIRMIERS!$B$8:$B$1048576,INFIRMIERS!AW$8:AW$1048576)</f>
        <v>NA</v>
      </c>
      <c r="CG68" s="11" t="str">
        <f>+LOOKUP($A68,INFIRMIERS!$B$8:$B$1048576,INFIRMIERS!AX$8:AX$1048576)</f>
        <v>NA</v>
      </c>
      <c r="CH68" s="11" t="str">
        <f>+LOOKUP($A68,INFIRMIERS!$B$8:$B$1048576,INFIRMIERS!AY$8:AY$1048576)</f>
        <v>NA</v>
      </c>
      <c r="CI68" s="11" t="str">
        <f>+LOOKUP($A68,INFIRMIERS!$B$8:$B$1048576,INFIRMIERS!AZ$8:AZ$1048576)</f>
        <v>NA</v>
      </c>
      <c r="CJ68" s="11" t="str">
        <f>+LOOKUP($A68,INFIRMIERS!$B$8:$B$1048576,INFIRMIERS!BA$8:BA$1048576)</f>
        <v>NA</v>
      </c>
      <c r="CK68" s="9" t="str">
        <f>+LOOKUP($A68,INFIRMIERS!$B$8:$B$1048576,INFIRMIERS!BB$8:BB$1048576)</f>
        <v>NA</v>
      </c>
      <c r="CM68">
        <f t="shared" si="0"/>
        <v>0</v>
      </c>
    </row>
    <row r="69" spans="1:91" ht="16" thickBot="1">
      <c r="A69" s="12" t="str">
        <f>+PATIENTS!B70</f>
        <v>NA</v>
      </c>
      <c r="B69" s="12">
        <f>+PATIENTS!C70</f>
        <v>0</v>
      </c>
      <c r="C69" s="9">
        <f>+PATIENTS!D70</f>
        <v>0</v>
      </c>
      <c r="D69" s="9">
        <f>+PATIENTS!E70</f>
        <v>0</v>
      </c>
      <c r="E69" s="9">
        <f>+PATIENTS!F70</f>
        <v>0</v>
      </c>
      <c r="F69" s="9">
        <f>+PATIENTS!G70</f>
        <v>0</v>
      </c>
      <c r="G69" s="9">
        <f>+PATIENTS!H70</f>
        <v>0</v>
      </c>
      <c r="H69" s="9">
        <f>+PATIENTS!I70</f>
        <v>0</v>
      </c>
      <c r="I69" s="9">
        <f>+PATIENTS!J70</f>
        <v>0</v>
      </c>
      <c r="J69" s="9">
        <f>+PATIENTS!K70</f>
        <v>0</v>
      </c>
      <c r="K69" s="9">
        <f>+PATIENTS!L70</f>
        <v>0</v>
      </c>
      <c r="L69" s="9">
        <f>+PATIENTS!M70</f>
        <v>0</v>
      </c>
      <c r="M69" s="9">
        <f>+PATIENTS!N70</f>
        <v>0</v>
      </c>
      <c r="N69" s="9">
        <f>+PATIENTS!O70</f>
        <v>0</v>
      </c>
      <c r="O69" s="9">
        <f>+PATIENTS!P70</f>
        <v>0</v>
      </c>
      <c r="P69" s="9">
        <f>+PATIENTS!Q70</f>
        <v>0</v>
      </c>
      <c r="Q69" s="9">
        <f>+PATIENTS!R70</f>
        <v>0</v>
      </c>
      <c r="R69" s="9">
        <f>+PATIENTS!S70</f>
        <v>0</v>
      </c>
      <c r="S69" s="9">
        <f>+PATIENTS!T70</f>
        <v>0</v>
      </c>
      <c r="T69" s="9">
        <f>+PATIENTS!U70</f>
        <v>0</v>
      </c>
      <c r="U69" s="9">
        <f>+PATIENTS!V70</f>
        <v>0</v>
      </c>
      <c r="V69" s="9">
        <f>+PATIENTS!W70</f>
        <v>0</v>
      </c>
      <c r="W69" s="9">
        <f>+PATIENTS!X70</f>
        <v>0</v>
      </c>
      <c r="X69" s="9">
        <f>+PATIENTS!Y70</f>
        <v>0</v>
      </c>
      <c r="Y69" s="9">
        <f>+PATIENTS!Z70</f>
        <v>0</v>
      </c>
      <c r="Z69" s="9">
        <f>+PATIENTS!AA70</f>
        <v>0</v>
      </c>
      <c r="AA69" s="9">
        <f>+PATIENTS!AB70</f>
        <v>0</v>
      </c>
      <c r="AB69" s="9">
        <f>+PATIENTS!AC70</f>
        <v>0</v>
      </c>
      <c r="AC69" s="9">
        <f>+PATIENTS!AD70</f>
        <v>0</v>
      </c>
      <c r="AD69" s="9">
        <f>+PATIENTS!AE70</f>
        <v>0</v>
      </c>
      <c r="AE69" s="9">
        <f>+PATIENTS!AF70</f>
        <v>0</v>
      </c>
      <c r="AF69" s="9">
        <f>+PATIENTS!AG70</f>
        <v>0</v>
      </c>
      <c r="AG69" s="9">
        <f>+PATIENTS!AH70</f>
        <v>0</v>
      </c>
      <c r="AH69" s="9">
        <f>+PATIENTS!AI70</f>
        <v>0</v>
      </c>
      <c r="AI69" s="9">
        <f>+PATIENTS!AJ70</f>
        <v>0</v>
      </c>
      <c r="AJ69" s="9">
        <f>+PATIENTS!AK70</f>
        <v>0</v>
      </c>
      <c r="AK69" s="9">
        <f>+PATIENTS!AL70</f>
        <v>0</v>
      </c>
      <c r="AL69" s="11" t="str">
        <f>+LOOKUP($A69,INFIRMIERS!$B$8:$B$1048576,INFIRMIERS!C$8:C$1048576)</f>
        <v>NA</v>
      </c>
      <c r="AM69" s="11" t="str">
        <f>+LOOKUP($A69,INFIRMIERS!$B$8:$B$1048576,INFIRMIERS!D$8:D$1048576)</f>
        <v>NA</v>
      </c>
      <c r="AN69" s="11" t="str">
        <f>+LOOKUP($A69,INFIRMIERS!$B$8:$B$1048576,INFIRMIERS!E$8:E$1048576)</f>
        <v>NA</v>
      </c>
      <c r="AO69" s="11" t="str">
        <f>+LOOKUP($A69,INFIRMIERS!$B$8:$B$1048576,INFIRMIERS!F$8:F$1048576)</f>
        <v>NA</v>
      </c>
      <c r="AP69" s="11" t="str">
        <f>+LOOKUP($A69,INFIRMIERS!$B$8:$B$1048576,INFIRMIERS!G$8:G$1048576)</f>
        <v>NA</v>
      </c>
      <c r="AQ69" s="11" t="str">
        <f>+LOOKUP($A69,INFIRMIERS!$B$8:$B$1048576,INFIRMIERS!H$8:H$1048576)</f>
        <v>NA</v>
      </c>
      <c r="AR69" s="11" t="str">
        <f>+LOOKUP($A69,INFIRMIERS!$B$8:$B$1048576,INFIRMIERS!I$8:I$1048576)</f>
        <v>NA</v>
      </c>
      <c r="AS69" s="11" t="str">
        <f>+LOOKUP($A69,INFIRMIERS!$B$8:$B$1048576,INFIRMIERS!J$8:J$1048576)</f>
        <v>NA</v>
      </c>
      <c r="AT69" s="11" t="str">
        <f>+LOOKUP($A69,INFIRMIERS!$B$8:$B$1048576,INFIRMIERS!K$8:K$1048576)</f>
        <v>NA</v>
      </c>
      <c r="AU69" s="11" t="str">
        <f>+LOOKUP($A69,INFIRMIERS!$B$8:$B$1048576,INFIRMIERS!L$8:L$1048576)</f>
        <v>NA</v>
      </c>
      <c r="AV69" s="11" t="str">
        <f>+LOOKUP($A69,INFIRMIERS!$B$8:$B$1048576,INFIRMIERS!M$8:M$1048576)</f>
        <v>NA</v>
      </c>
      <c r="AW69" s="11" t="str">
        <f>+LOOKUP($A69,INFIRMIERS!$B$8:$B$1048576,INFIRMIERS!N$8:N$1048576)</f>
        <v>NA</v>
      </c>
      <c r="AX69" s="11" t="str">
        <f>+LOOKUP($A69,INFIRMIERS!$B$8:$B$1048576,INFIRMIERS!O$8:O$1048576)</f>
        <v>NA</v>
      </c>
      <c r="AY69" s="11" t="str">
        <f>+LOOKUP($A69,INFIRMIERS!$B$8:$B$1048576,INFIRMIERS!P$8:P$1048576)</f>
        <v>NA</v>
      </c>
      <c r="AZ69" s="11" t="str">
        <f>+LOOKUP($A69,INFIRMIERS!$B$8:$B$1048576,INFIRMIERS!Q$8:Q$1048576)</f>
        <v>NA</v>
      </c>
      <c r="BA69" s="11" t="str">
        <f>+LOOKUP($A69,INFIRMIERS!$B$8:$B$1048576,INFIRMIERS!R$8:R$1048576)</f>
        <v>NA</v>
      </c>
      <c r="BB69" s="11" t="str">
        <f>+LOOKUP($A69,INFIRMIERS!$B$8:$B$1048576,INFIRMIERS!S$8:S$1048576)</f>
        <v>NA</v>
      </c>
      <c r="BC69" s="11" t="str">
        <f>+LOOKUP($A69,INFIRMIERS!$B$8:$B$1048576,INFIRMIERS!T$8:T$1048576)</f>
        <v>NA</v>
      </c>
      <c r="BD69" s="11" t="str">
        <f>+LOOKUP($A69,INFIRMIERS!$B$8:$B$1048576,INFIRMIERS!U$8:U$1048576)</f>
        <v>NA</v>
      </c>
      <c r="BE69" s="11" t="str">
        <f>+LOOKUP($A69,INFIRMIERS!$B$8:$B$1048576,INFIRMIERS!V$8:V$1048576)</f>
        <v>NA</v>
      </c>
      <c r="BF69" s="11" t="str">
        <f>+LOOKUP($A69,INFIRMIERS!$B$8:$B$1048576,INFIRMIERS!W$8:W$1048576)</f>
        <v>NA</v>
      </c>
      <c r="BG69" s="11" t="str">
        <f>+LOOKUP($A69,INFIRMIERS!$B$8:$B$1048576,INFIRMIERS!X$8:X$1048576)</f>
        <v>NA</v>
      </c>
      <c r="BH69" s="11" t="str">
        <f>+LOOKUP($A69,INFIRMIERS!$B$8:$B$1048576,INFIRMIERS!Y$8:Y$1048576)</f>
        <v>NA</v>
      </c>
      <c r="BI69" s="11" t="str">
        <f>+LOOKUP($A69,INFIRMIERS!$B$8:$B$1048576,INFIRMIERS!Z$8:Z$1048576)</f>
        <v>NA</v>
      </c>
      <c r="BJ69" s="11" t="str">
        <f>+LOOKUP($A69,INFIRMIERS!$B$8:$B$1048576,INFIRMIERS!AA$8:AA$1048576)</f>
        <v>NA</v>
      </c>
      <c r="BK69" s="11" t="str">
        <f>+LOOKUP($A69,INFIRMIERS!$B$8:$B$1048576,INFIRMIERS!AB$8:AB$1048576)</f>
        <v>NA</v>
      </c>
      <c r="BL69" s="11" t="str">
        <f>+LOOKUP($A69,INFIRMIERS!$B$8:$B$1048576,INFIRMIERS!AC$8:AC$1048576)</f>
        <v>NA</v>
      </c>
      <c r="BM69" s="11" t="str">
        <f>+LOOKUP($A69,INFIRMIERS!$B$8:$B$1048576,INFIRMIERS!AD$8:AD$1048576)</f>
        <v>NA</v>
      </c>
      <c r="BN69" s="11" t="str">
        <f>+LOOKUP($A69,INFIRMIERS!$B$8:$B$1048576,INFIRMIERS!AE$8:AE$1048576)</f>
        <v>NA</v>
      </c>
      <c r="BO69" s="11" t="str">
        <f>+LOOKUP($A69,INFIRMIERS!$B$8:$B$1048576,INFIRMIERS!AF$8:AF$1048576)</f>
        <v>NA</v>
      </c>
      <c r="BP69" s="11" t="str">
        <f>+LOOKUP($A69,INFIRMIERS!$B$8:$B$1048576,INFIRMIERS!AG$8:AG$1048576)</f>
        <v>NA</v>
      </c>
      <c r="BQ69" s="11" t="str">
        <f>+LOOKUP($A69,INFIRMIERS!$B$8:$B$1048576,INFIRMIERS!AH$8:AH$1048576)</f>
        <v>NA</v>
      </c>
      <c r="BR69" s="11" t="str">
        <f>+LOOKUP($A69,INFIRMIERS!$B$8:$B$1048576,INFIRMIERS!AI$8:AI$1048576)</f>
        <v>NA</v>
      </c>
      <c r="BS69" s="11" t="str">
        <f>+LOOKUP($A69,INFIRMIERS!$B$8:$B$1048576,INFIRMIERS!AJ$8:AJ$1048576)</f>
        <v>NA</v>
      </c>
      <c r="BT69" s="11" t="str">
        <f>+LOOKUP($A69,INFIRMIERS!$B$8:$B$1048576,INFIRMIERS!AK$8:AK$1048576)</f>
        <v>NA</v>
      </c>
      <c r="BU69" s="11" t="str">
        <f>+LOOKUP($A69,INFIRMIERS!$B$8:$B$1048576,INFIRMIERS!AL$8:AL$1048576)</f>
        <v>NA</v>
      </c>
      <c r="BV69" s="11" t="str">
        <f>+LOOKUP($A69,INFIRMIERS!$B$8:$B$1048576,INFIRMIERS!AM$8:AM$1048576)</f>
        <v>NA</v>
      </c>
      <c r="BW69" s="11" t="str">
        <f>+LOOKUP($A69,INFIRMIERS!$B$8:$B$1048576,INFIRMIERS!AN$8:AN$1048576)</f>
        <v>NA</v>
      </c>
      <c r="BX69" s="11" t="str">
        <f>+LOOKUP($A69,INFIRMIERS!$B$8:$B$1048576,INFIRMIERS!AO$8:AO$1048576)</f>
        <v>NA</v>
      </c>
      <c r="BY69" s="11" t="str">
        <f>+LOOKUP($A69,INFIRMIERS!$B$8:$B$1048576,INFIRMIERS!AP$8:AP$1048576)</f>
        <v>NA</v>
      </c>
      <c r="BZ69" s="11" t="str">
        <f>+LOOKUP($A69,INFIRMIERS!$B$8:$B$1048576,INFIRMIERS!AQ$8:AQ$1048576)</f>
        <v>NA</v>
      </c>
      <c r="CA69" s="11" t="str">
        <f>+LOOKUP($A69,INFIRMIERS!$B$8:$B$1048576,INFIRMIERS!AR$8:AR$1048576)</f>
        <v>NA</v>
      </c>
      <c r="CB69" s="11" t="str">
        <f>+LOOKUP($A69,INFIRMIERS!$B$8:$B$1048576,INFIRMIERS!AS$8:AS$1048576)</f>
        <v>NA</v>
      </c>
      <c r="CC69" s="11" t="str">
        <f>+LOOKUP($A69,INFIRMIERS!$B$8:$B$1048576,INFIRMIERS!AT$8:AT$1048576)</f>
        <v>NA</v>
      </c>
      <c r="CD69" s="11" t="str">
        <f>+LOOKUP($A69,INFIRMIERS!$B$8:$B$1048576,INFIRMIERS!AU$8:AU$1048576)</f>
        <v>NA</v>
      </c>
      <c r="CE69" s="11" t="str">
        <f>+LOOKUP($A69,INFIRMIERS!$B$8:$B$1048576,INFIRMIERS!AV$8:AV$1048576)</f>
        <v>NA</v>
      </c>
      <c r="CF69" s="11" t="str">
        <f>+LOOKUP($A69,INFIRMIERS!$B$8:$B$1048576,INFIRMIERS!AW$8:AW$1048576)</f>
        <v>NA</v>
      </c>
      <c r="CG69" s="11" t="str">
        <f>+LOOKUP($A69,INFIRMIERS!$B$8:$B$1048576,INFIRMIERS!AX$8:AX$1048576)</f>
        <v>NA</v>
      </c>
      <c r="CH69" s="11" t="str">
        <f>+LOOKUP($A69,INFIRMIERS!$B$8:$B$1048576,INFIRMIERS!AY$8:AY$1048576)</f>
        <v>NA</v>
      </c>
      <c r="CI69" s="11" t="str">
        <f>+LOOKUP($A69,INFIRMIERS!$B$8:$B$1048576,INFIRMIERS!AZ$8:AZ$1048576)</f>
        <v>NA</v>
      </c>
      <c r="CJ69" s="11" t="str">
        <f>+LOOKUP($A69,INFIRMIERS!$B$8:$B$1048576,INFIRMIERS!BA$8:BA$1048576)</f>
        <v>NA</v>
      </c>
      <c r="CK69" s="9" t="str">
        <f>+LOOKUP($A69,INFIRMIERS!$B$8:$B$1048576,INFIRMIERS!BB$8:BB$1048576)</f>
        <v>NA</v>
      </c>
      <c r="CM69">
        <f t="shared" si="0"/>
        <v>0</v>
      </c>
    </row>
    <row r="70" spans="1:91" ht="16" thickBot="1">
      <c r="A70" s="12" t="str">
        <f>+PATIENTS!B71</f>
        <v>NA</v>
      </c>
      <c r="B70" s="12">
        <f>+PATIENTS!C71</f>
        <v>0</v>
      </c>
      <c r="C70" s="9">
        <f>+PATIENTS!D71</f>
        <v>0</v>
      </c>
      <c r="D70" s="9">
        <f>+PATIENTS!E71</f>
        <v>0</v>
      </c>
      <c r="E70" s="9">
        <f>+PATIENTS!F71</f>
        <v>0</v>
      </c>
      <c r="F70" s="9">
        <f>+PATIENTS!G71</f>
        <v>0</v>
      </c>
      <c r="G70" s="9">
        <f>+PATIENTS!H71</f>
        <v>0</v>
      </c>
      <c r="H70" s="9">
        <f>+PATIENTS!I71</f>
        <v>0</v>
      </c>
      <c r="I70" s="9">
        <f>+PATIENTS!J71</f>
        <v>0</v>
      </c>
      <c r="J70" s="9">
        <f>+PATIENTS!K71</f>
        <v>0</v>
      </c>
      <c r="K70" s="9">
        <f>+PATIENTS!L71</f>
        <v>0</v>
      </c>
      <c r="L70" s="9">
        <f>+PATIENTS!M71</f>
        <v>0</v>
      </c>
      <c r="M70" s="9">
        <f>+PATIENTS!N71</f>
        <v>0</v>
      </c>
      <c r="N70" s="9">
        <f>+PATIENTS!O71</f>
        <v>0</v>
      </c>
      <c r="O70" s="9">
        <f>+PATIENTS!P71</f>
        <v>0</v>
      </c>
      <c r="P70" s="9">
        <f>+PATIENTS!Q71</f>
        <v>0</v>
      </c>
      <c r="Q70" s="9">
        <f>+PATIENTS!R71</f>
        <v>0</v>
      </c>
      <c r="R70" s="9">
        <f>+PATIENTS!S71</f>
        <v>0</v>
      </c>
      <c r="S70" s="9">
        <f>+PATIENTS!T71</f>
        <v>0</v>
      </c>
      <c r="T70" s="9">
        <f>+PATIENTS!U71</f>
        <v>0</v>
      </c>
      <c r="U70" s="9">
        <f>+PATIENTS!V71</f>
        <v>0</v>
      </c>
      <c r="V70" s="9">
        <f>+PATIENTS!W71</f>
        <v>0</v>
      </c>
      <c r="W70" s="9">
        <f>+PATIENTS!X71</f>
        <v>0</v>
      </c>
      <c r="X70" s="9">
        <f>+PATIENTS!Y71</f>
        <v>0</v>
      </c>
      <c r="Y70" s="9">
        <f>+PATIENTS!Z71</f>
        <v>0</v>
      </c>
      <c r="Z70" s="9">
        <f>+PATIENTS!AA71</f>
        <v>0</v>
      </c>
      <c r="AA70" s="9">
        <f>+PATIENTS!AB71</f>
        <v>0</v>
      </c>
      <c r="AB70" s="9">
        <f>+PATIENTS!AC71</f>
        <v>0</v>
      </c>
      <c r="AC70" s="9">
        <f>+PATIENTS!AD71</f>
        <v>0</v>
      </c>
      <c r="AD70" s="9">
        <f>+PATIENTS!AE71</f>
        <v>0</v>
      </c>
      <c r="AE70" s="9">
        <f>+PATIENTS!AF71</f>
        <v>0</v>
      </c>
      <c r="AF70" s="9">
        <f>+PATIENTS!AG71</f>
        <v>0</v>
      </c>
      <c r="AG70" s="9">
        <f>+PATIENTS!AH71</f>
        <v>0</v>
      </c>
      <c r="AH70" s="9">
        <f>+PATIENTS!AI71</f>
        <v>0</v>
      </c>
      <c r="AI70" s="9">
        <f>+PATIENTS!AJ71</f>
        <v>0</v>
      </c>
      <c r="AJ70" s="9">
        <f>+PATIENTS!AK71</f>
        <v>0</v>
      </c>
      <c r="AK70" s="9">
        <f>+PATIENTS!AL71</f>
        <v>0</v>
      </c>
      <c r="AL70" s="11" t="str">
        <f>+LOOKUP($A70,INFIRMIERS!$B$8:$B$1048576,INFIRMIERS!C$8:C$1048576)</f>
        <v>NA</v>
      </c>
      <c r="AM70" s="11" t="str">
        <f>+LOOKUP($A70,INFIRMIERS!$B$8:$B$1048576,INFIRMIERS!D$8:D$1048576)</f>
        <v>NA</v>
      </c>
      <c r="AN70" s="11" t="str">
        <f>+LOOKUP($A70,INFIRMIERS!$B$8:$B$1048576,INFIRMIERS!E$8:E$1048576)</f>
        <v>NA</v>
      </c>
      <c r="AO70" s="11" t="str">
        <f>+LOOKUP($A70,INFIRMIERS!$B$8:$B$1048576,INFIRMIERS!F$8:F$1048576)</f>
        <v>NA</v>
      </c>
      <c r="AP70" s="11" t="str">
        <f>+LOOKUP($A70,INFIRMIERS!$B$8:$B$1048576,INFIRMIERS!G$8:G$1048576)</f>
        <v>NA</v>
      </c>
      <c r="AQ70" s="11" t="str">
        <f>+LOOKUP($A70,INFIRMIERS!$B$8:$B$1048576,INFIRMIERS!H$8:H$1048576)</f>
        <v>NA</v>
      </c>
      <c r="AR70" s="11" t="str">
        <f>+LOOKUP($A70,INFIRMIERS!$B$8:$B$1048576,INFIRMIERS!I$8:I$1048576)</f>
        <v>NA</v>
      </c>
      <c r="AS70" s="11" t="str">
        <f>+LOOKUP($A70,INFIRMIERS!$B$8:$B$1048576,INFIRMIERS!J$8:J$1048576)</f>
        <v>NA</v>
      </c>
      <c r="AT70" s="11" t="str">
        <f>+LOOKUP($A70,INFIRMIERS!$B$8:$B$1048576,INFIRMIERS!K$8:K$1048576)</f>
        <v>NA</v>
      </c>
      <c r="AU70" s="11" t="str">
        <f>+LOOKUP($A70,INFIRMIERS!$B$8:$B$1048576,INFIRMIERS!L$8:L$1048576)</f>
        <v>NA</v>
      </c>
      <c r="AV70" s="11" t="str">
        <f>+LOOKUP($A70,INFIRMIERS!$B$8:$B$1048576,INFIRMIERS!M$8:M$1048576)</f>
        <v>NA</v>
      </c>
      <c r="AW70" s="11" t="str">
        <f>+LOOKUP($A70,INFIRMIERS!$B$8:$B$1048576,INFIRMIERS!N$8:N$1048576)</f>
        <v>NA</v>
      </c>
      <c r="AX70" s="11" t="str">
        <f>+LOOKUP($A70,INFIRMIERS!$B$8:$B$1048576,INFIRMIERS!O$8:O$1048576)</f>
        <v>NA</v>
      </c>
      <c r="AY70" s="11" t="str">
        <f>+LOOKUP($A70,INFIRMIERS!$B$8:$B$1048576,INFIRMIERS!P$8:P$1048576)</f>
        <v>NA</v>
      </c>
      <c r="AZ70" s="11" t="str">
        <f>+LOOKUP($A70,INFIRMIERS!$B$8:$B$1048576,INFIRMIERS!Q$8:Q$1048576)</f>
        <v>NA</v>
      </c>
      <c r="BA70" s="11" t="str">
        <f>+LOOKUP($A70,INFIRMIERS!$B$8:$B$1048576,INFIRMIERS!R$8:R$1048576)</f>
        <v>NA</v>
      </c>
      <c r="BB70" s="11" t="str">
        <f>+LOOKUP($A70,INFIRMIERS!$B$8:$B$1048576,INFIRMIERS!S$8:S$1048576)</f>
        <v>NA</v>
      </c>
      <c r="BC70" s="11" t="str">
        <f>+LOOKUP($A70,INFIRMIERS!$B$8:$B$1048576,INFIRMIERS!T$8:T$1048576)</f>
        <v>NA</v>
      </c>
      <c r="BD70" s="11" t="str">
        <f>+LOOKUP($A70,INFIRMIERS!$B$8:$B$1048576,INFIRMIERS!U$8:U$1048576)</f>
        <v>NA</v>
      </c>
      <c r="BE70" s="11" t="str">
        <f>+LOOKUP($A70,INFIRMIERS!$B$8:$B$1048576,INFIRMIERS!V$8:V$1048576)</f>
        <v>NA</v>
      </c>
      <c r="BF70" s="11" t="str">
        <f>+LOOKUP($A70,INFIRMIERS!$B$8:$B$1048576,INFIRMIERS!W$8:W$1048576)</f>
        <v>NA</v>
      </c>
      <c r="BG70" s="11" t="str">
        <f>+LOOKUP($A70,INFIRMIERS!$B$8:$B$1048576,INFIRMIERS!X$8:X$1048576)</f>
        <v>NA</v>
      </c>
      <c r="BH70" s="11" t="str">
        <f>+LOOKUP($A70,INFIRMIERS!$B$8:$B$1048576,INFIRMIERS!Y$8:Y$1048576)</f>
        <v>NA</v>
      </c>
      <c r="BI70" s="11" t="str">
        <f>+LOOKUP($A70,INFIRMIERS!$B$8:$B$1048576,INFIRMIERS!Z$8:Z$1048576)</f>
        <v>NA</v>
      </c>
      <c r="BJ70" s="11" t="str">
        <f>+LOOKUP($A70,INFIRMIERS!$B$8:$B$1048576,INFIRMIERS!AA$8:AA$1048576)</f>
        <v>NA</v>
      </c>
      <c r="BK70" s="11" t="str">
        <f>+LOOKUP($A70,INFIRMIERS!$B$8:$B$1048576,INFIRMIERS!AB$8:AB$1048576)</f>
        <v>NA</v>
      </c>
      <c r="BL70" s="11" t="str">
        <f>+LOOKUP($A70,INFIRMIERS!$B$8:$B$1048576,INFIRMIERS!AC$8:AC$1048576)</f>
        <v>NA</v>
      </c>
      <c r="BM70" s="11" t="str">
        <f>+LOOKUP($A70,INFIRMIERS!$B$8:$B$1048576,INFIRMIERS!AD$8:AD$1048576)</f>
        <v>NA</v>
      </c>
      <c r="BN70" s="11" t="str">
        <f>+LOOKUP($A70,INFIRMIERS!$B$8:$B$1048576,INFIRMIERS!AE$8:AE$1048576)</f>
        <v>NA</v>
      </c>
      <c r="BO70" s="11" t="str">
        <f>+LOOKUP($A70,INFIRMIERS!$B$8:$B$1048576,INFIRMIERS!AF$8:AF$1048576)</f>
        <v>NA</v>
      </c>
      <c r="BP70" s="11" t="str">
        <f>+LOOKUP($A70,INFIRMIERS!$B$8:$B$1048576,INFIRMIERS!AG$8:AG$1048576)</f>
        <v>NA</v>
      </c>
      <c r="BQ70" s="11" t="str">
        <f>+LOOKUP($A70,INFIRMIERS!$B$8:$B$1048576,INFIRMIERS!AH$8:AH$1048576)</f>
        <v>NA</v>
      </c>
      <c r="BR70" s="11" t="str">
        <f>+LOOKUP($A70,INFIRMIERS!$B$8:$B$1048576,INFIRMIERS!AI$8:AI$1048576)</f>
        <v>NA</v>
      </c>
      <c r="BS70" s="11" t="str">
        <f>+LOOKUP($A70,INFIRMIERS!$B$8:$B$1048576,INFIRMIERS!AJ$8:AJ$1048576)</f>
        <v>NA</v>
      </c>
      <c r="BT70" s="11" t="str">
        <f>+LOOKUP($A70,INFIRMIERS!$B$8:$B$1048576,INFIRMIERS!AK$8:AK$1048576)</f>
        <v>NA</v>
      </c>
      <c r="BU70" s="11" t="str">
        <f>+LOOKUP($A70,INFIRMIERS!$B$8:$B$1048576,INFIRMIERS!AL$8:AL$1048576)</f>
        <v>NA</v>
      </c>
      <c r="BV70" s="11" t="str">
        <f>+LOOKUP($A70,INFIRMIERS!$B$8:$B$1048576,INFIRMIERS!AM$8:AM$1048576)</f>
        <v>NA</v>
      </c>
      <c r="BW70" s="11" t="str">
        <f>+LOOKUP($A70,INFIRMIERS!$B$8:$B$1048576,INFIRMIERS!AN$8:AN$1048576)</f>
        <v>NA</v>
      </c>
      <c r="BX70" s="11" t="str">
        <f>+LOOKUP($A70,INFIRMIERS!$B$8:$B$1048576,INFIRMIERS!AO$8:AO$1048576)</f>
        <v>NA</v>
      </c>
      <c r="BY70" s="11" t="str">
        <f>+LOOKUP($A70,INFIRMIERS!$B$8:$B$1048576,INFIRMIERS!AP$8:AP$1048576)</f>
        <v>NA</v>
      </c>
      <c r="BZ70" s="11" t="str">
        <f>+LOOKUP($A70,INFIRMIERS!$B$8:$B$1048576,INFIRMIERS!AQ$8:AQ$1048576)</f>
        <v>NA</v>
      </c>
      <c r="CA70" s="11" t="str">
        <f>+LOOKUP($A70,INFIRMIERS!$B$8:$B$1048576,INFIRMIERS!AR$8:AR$1048576)</f>
        <v>NA</v>
      </c>
      <c r="CB70" s="11" t="str">
        <f>+LOOKUP($A70,INFIRMIERS!$B$8:$B$1048576,INFIRMIERS!AS$8:AS$1048576)</f>
        <v>NA</v>
      </c>
      <c r="CC70" s="11" t="str">
        <f>+LOOKUP($A70,INFIRMIERS!$B$8:$B$1048576,INFIRMIERS!AT$8:AT$1048576)</f>
        <v>NA</v>
      </c>
      <c r="CD70" s="11" t="str">
        <f>+LOOKUP($A70,INFIRMIERS!$B$8:$B$1048576,INFIRMIERS!AU$8:AU$1048576)</f>
        <v>NA</v>
      </c>
      <c r="CE70" s="11" t="str">
        <f>+LOOKUP($A70,INFIRMIERS!$B$8:$B$1048576,INFIRMIERS!AV$8:AV$1048576)</f>
        <v>NA</v>
      </c>
      <c r="CF70" s="11" t="str">
        <f>+LOOKUP($A70,INFIRMIERS!$B$8:$B$1048576,INFIRMIERS!AW$8:AW$1048576)</f>
        <v>NA</v>
      </c>
      <c r="CG70" s="11" t="str">
        <f>+LOOKUP($A70,INFIRMIERS!$B$8:$B$1048576,INFIRMIERS!AX$8:AX$1048576)</f>
        <v>NA</v>
      </c>
      <c r="CH70" s="11" t="str">
        <f>+LOOKUP($A70,INFIRMIERS!$B$8:$B$1048576,INFIRMIERS!AY$8:AY$1048576)</f>
        <v>NA</v>
      </c>
      <c r="CI70" s="11" t="str">
        <f>+LOOKUP($A70,INFIRMIERS!$B$8:$B$1048576,INFIRMIERS!AZ$8:AZ$1048576)</f>
        <v>NA</v>
      </c>
      <c r="CJ70" s="11" t="str">
        <f>+LOOKUP($A70,INFIRMIERS!$B$8:$B$1048576,INFIRMIERS!BA$8:BA$1048576)</f>
        <v>NA</v>
      </c>
      <c r="CK70" s="9" t="str">
        <f>+LOOKUP($A70,INFIRMIERS!$B$8:$B$1048576,INFIRMIERS!BB$8:BB$1048576)</f>
        <v>NA</v>
      </c>
      <c r="CM70">
        <f t="shared" si="0"/>
        <v>0</v>
      </c>
    </row>
    <row r="71" spans="1:91" ht="16" thickBot="1">
      <c r="A71" s="12" t="str">
        <f>+PATIENTS!B72</f>
        <v>NA</v>
      </c>
      <c r="B71" s="12">
        <f>+PATIENTS!C72</f>
        <v>0</v>
      </c>
      <c r="C71" s="9">
        <f>+PATIENTS!D72</f>
        <v>0</v>
      </c>
      <c r="D71" s="9">
        <f>+PATIENTS!E72</f>
        <v>0</v>
      </c>
      <c r="E71" s="9">
        <f>+PATIENTS!F72</f>
        <v>0</v>
      </c>
      <c r="F71" s="9">
        <f>+PATIENTS!G72</f>
        <v>0</v>
      </c>
      <c r="G71" s="9">
        <f>+PATIENTS!H72</f>
        <v>0</v>
      </c>
      <c r="H71" s="9">
        <f>+PATIENTS!I72</f>
        <v>0</v>
      </c>
      <c r="I71" s="9">
        <f>+PATIENTS!J72</f>
        <v>0</v>
      </c>
      <c r="J71" s="9">
        <f>+PATIENTS!K72</f>
        <v>0</v>
      </c>
      <c r="K71" s="9">
        <f>+PATIENTS!L72</f>
        <v>0</v>
      </c>
      <c r="L71" s="9">
        <f>+PATIENTS!M72</f>
        <v>0</v>
      </c>
      <c r="M71" s="9">
        <f>+PATIENTS!N72</f>
        <v>0</v>
      </c>
      <c r="N71" s="9">
        <f>+PATIENTS!O72</f>
        <v>0</v>
      </c>
      <c r="O71" s="9">
        <f>+PATIENTS!P72</f>
        <v>0</v>
      </c>
      <c r="P71" s="9">
        <f>+PATIENTS!Q72</f>
        <v>0</v>
      </c>
      <c r="Q71" s="9">
        <f>+PATIENTS!R72</f>
        <v>0</v>
      </c>
      <c r="R71" s="9">
        <f>+PATIENTS!S72</f>
        <v>0</v>
      </c>
      <c r="S71" s="9">
        <f>+PATIENTS!T72</f>
        <v>0</v>
      </c>
      <c r="T71" s="9">
        <f>+PATIENTS!U72</f>
        <v>0</v>
      </c>
      <c r="U71" s="9">
        <f>+PATIENTS!V72</f>
        <v>0</v>
      </c>
      <c r="V71" s="9">
        <f>+PATIENTS!W72</f>
        <v>0</v>
      </c>
      <c r="W71" s="9">
        <f>+PATIENTS!X72</f>
        <v>0</v>
      </c>
      <c r="X71" s="9">
        <f>+PATIENTS!Y72</f>
        <v>0</v>
      </c>
      <c r="Y71" s="9">
        <f>+PATIENTS!Z72</f>
        <v>0</v>
      </c>
      <c r="Z71" s="9">
        <f>+PATIENTS!AA72</f>
        <v>0</v>
      </c>
      <c r="AA71" s="9">
        <f>+PATIENTS!AB72</f>
        <v>0</v>
      </c>
      <c r="AB71" s="9">
        <f>+PATIENTS!AC72</f>
        <v>0</v>
      </c>
      <c r="AC71" s="9">
        <f>+PATIENTS!AD72</f>
        <v>0</v>
      </c>
      <c r="AD71" s="9">
        <f>+PATIENTS!AE72</f>
        <v>0</v>
      </c>
      <c r="AE71" s="9">
        <f>+PATIENTS!AF72</f>
        <v>0</v>
      </c>
      <c r="AF71" s="9">
        <f>+PATIENTS!AG72</f>
        <v>0</v>
      </c>
      <c r="AG71" s="9">
        <f>+PATIENTS!AH72</f>
        <v>0</v>
      </c>
      <c r="AH71" s="9">
        <f>+PATIENTS!AI72</f>
        <v>0</v>
      </c>
      <c r="AI71" s="9">
        <f>+PATIENTS!AJ72</f>
        <v>0</v>
      </c>
      <c r="AJ71" s="9">
        <f>+PATIENTS!AK72</f>
        <v>0</v>
      </c>
      <c r="AK71" s="9">
        <f>+PATIENTS!AL72</f>
        <v>0</v>
      </c>
      <c r="AL71" s="11" t="str">
        <f>+LOOKUP($A71,INFIRMIERS!$B$8:$B$1048576,INFIRMIERS!C$8:C$1048576)</f>
        <v>NA</v>
      </c>
      <c r="AM71" s="11" t="str">
        <f>+LOOKUP($A71,INFIRMIERS!$B$8:$B$1048576,INFIRMIERS!D$8:D$1048576)</f>
        <v>NA</v>
      </c>
      <c r="AN71" s="11" t="str">
        <f>+LOOKUP($A71,INFIRMIERS!$B$8:$B$1048576,INFIRMIERS!E$8:E$1048576)</f>
        <v>NA</v>
      </c>
      <c r="AO71" s="11" t="str">
        <f>+LOOKUP($A71,INFIRMIERS!$B$8:$B$1048576,INFIRMIERS!F$8:F$1048576)</f>
        <v>NA</v>
      </c>
      <c r="AP71" s="11" t="str">
        <f>+LOOKUP($A71,INFIRMIERS!$B$8:$B$1048576,INFIRMIERS!G$8:G$1048576)</f>
        <v>NA</v>
      </c>
      <c r="AQ71" s="11" t="str">
        <f>+LOOKUP($A71,INFIRMIERS!$B$8:$B$1048576,INFIRMIERS!H$8:H$1048576)</f>
        <v>NA</v>
      </c>
      <c r="AR71" s="11" t="str">
        <f>+LOOKUP($A71,INFIRMIERS!$B$8:$B$1048576,INFIRMIERS!I$8:I$1048576)</f>
        <v>NA</v>
      </c>
      <c r="AS71" s="11" t="str">
        <f>+LOOKUP($A71,INFIRMIERS!$B$8:$B$1048576,INFIRMIERS!J$8:J$1048576)</f>
        <v>NA</v>
      </c>
      <c r="AT71" s="11" t="str">
        <f>+LOOKUP($A71,INFIRMIERS!$B$8:$B$1048576,INFIRMIERS!K$8:K$1048576)</f>
        <v>NA</v>
      </c>
      <c r="AU71" s="11" t="str">
        <f>+LOOKUP($A71,INFIRMIERS!$B$8:$B$1048576,INFIRMIERS!L$8:L$1048576)</f>
        <v>NA</v>
      </c>
      <c r="AV71" s="11" t="str">
        <f>+LOOKUP($A71,INFIRMIERS!$B$8:$B$1048576,INFIRMIERS!M$8:M$1048576)</f>
        <v>NA</v>
      </c>
      <c r="AW71" s="11" t="str">
        <f>+LOOKUP($A71,INFIRMIERS!$B$8:$B$1048576,INFIRMIERS!N$8:N$1048576)</f>
        <v>NA</v>
      </c>
      <c r="AX71" s="11" t="str">
        <f>+LOOKUP($A71,INFIRMIERS!$B$8:$B$1048576,INFIRMIERS!O$8:O$1048576)</f>
        <v>NA</v>
      </c>
      <c r="AY71" s="11" t="str">
        <f>+LOOKUP($A71,INFIRMIERS!$B$8:$B$1048576,INFIRMIERS!P$8:P$1048576)</f>
        <v>NA</v>
      </c>
      <c r="AZ71" s="11" t="str">
        <f>+LOOKUP($A71,INFIRMIERS!$B$8:$B$1048576,INFIRMIERS!Q$8:Q$1048576)</f>
        <v>NA</v>
      </c>
      <c r="BA71" s="11" t="str">
        <f>+LOOKUP($A71,INFIRMIERS!$B$8:$B$1048576,INFIRMIERS!R$8:R$1048576)</f>
        <v>NA</v>
      </c>
      <c r="BB71" s="11" t="str">
        <f>+LOOKUP($A71,INFIRMIERS!$B$8:$B$1048576,INFIRMIERS!S$8:S$1048576)</f>
        <v>NA</v>
      </c>
      <c r="BC71" s="11" t="str">
        <f>+LOOKUP($A71,INFIRMIERS!$B$8:$B$1048576,INFIRMIERS!T$8:T$1048576)</f>
        <v>NA</v>
      </c>
      <c r="BD71" s="11" t="str">
        <f>+LOOKUP($A71,INFIRMIERS!$B$8:$B$1048576,INFIRMIERS!U$8:U$1048576)</f>
        <v>NA</v>
      </c>
      <c r="BE71" s="11" t="str">
        <f>+LOOKUP($A71,INFIRMIERS!$B$8:$B$1048576,INFIRMIERS!V$8:V$1048576)</f>
        <v>NA</v>
      </c>
      <c r="BF71" s="11" t="str">
        <f>+LOOKUP($A71,INFIRMIERS!$B$8:$B$1048576,INFIRMIERS!W$8:W$1048576)</f>
        <v>NA</v>
      </c>
      <c r="BG71" s="11" t="str">
        <f>+LOOKUP($A71,INFIRMIERS!$B$8:$B$1048576,INFIRMIERS!X$8:X$1048576)</f>
        <v>NA</v>
      </c>
      <c r="BH71" s="11" t="str">
        <f>+LOOKUP($A71,INFIRMIERS!$B$8:$B$1048576,INFIRMIERS!Y$8:Y$1048576)</f>
        <v>NA</v>
      </c>
      <c r="BI71" s="11" t="str">
        <f>+LOOKUP($A71,INFIRMIERS!$B$8:$B$1048576,INFIRMIERS!Z$8:Z$1048576)</f>
        <v>NA</v>
      </c>
      <c r="BJ71" s="11" t="str">
        <f>+LOOKUP($A71,INFIRMIERS!$B$8:$B$1048576,INFIRMIERS!AA$8:AA$1048576)</f>
        <v>NA</v>
      </c>
      <c r="BK71" s="11" t="str">
        <f>+LOOKUP($A71,INFIRMIERS!$B$8:$B$1048576,INFIRMIERS!AB$8:AB$1048576)</f>
        <v>NA</v>
      </c>
      <c r="BL71" s="11" t="str">
        <f>+LOOKUP($A71,INFIRMIERS!$B$8:$B$1048576,INFIRMIERS!AC$8:AC$1048576)</f>
        <v>NA</v>
      </c>
      <c r="BM71" s="11" t="str">
        <f>+LOOKUP($A71,INFIRMIERS!$B$8:$B$1048576,INFIRMIERS!AD$8:AD$1048576)</f>
        <v>NA</v>
      </c>
      <c r="BN71" s="11" t="str">
        <f>+LOOKUP($A71,INFIRMIERS!$B$8:$B$1048576,INFIRMIERS!AE$8:AE$1048576)</f>
        <v>NA</v>
      </c>
      <c r="BO71" s="11" t="str">
        <f>+LOOKUP($A71,INFIRMIERS!$B$8:$B$1048576,INFIRMIERS!AF$8:AF$1048576)</f>
        <v>NA</v>
      </c>
      <c r="BP71" s="11" t="str">
        <f>+LOOKUP($A71,INFIRMIERS!$B$8:$B$1048576,INFIRMIERS!AG$8:AG$1048576)</f>
        <v>NA</v>
      </c>
      <c r="BQ71" s="11" t="str">
        <f>+LOOKUP($A71,INFIRMIERS!$B$8:$B$1048576,INFIRMIERS!AH$8:AH$1048576)</f>
        <v>NA</v>
      </c>
      <c r="BR71" s="11" t="str">
        <f>+LOOKUP($A71,INFIRMIERS!$B$8:$B$1048576,INFIRMIERS!AI$8:AI$1048576)</f>
        <v>NA</v>
      </c>
      <c r="BS71" s="11" t="str">
        <f>+LOOKUP($A71,INFIRMIERS!$B$8:$B$1048576,INFIRMIERS!AJ$8:AJ$1048576)</f>
        <v>NA</v>
      </c>
      <c r="BT71" s="11" t="str">
        <f>+LOOKUP($A71,INFIRMIERS!$B$8:$B$1048576,INFIRMIERS!AK$8:AK$1048576)</f>
        <v>NA</v>
      </c>
      <c r="BU71" s="11" t="str">
        <f>+LOOKUP($A71,INFIRMIERS!$B$8:$B$1048576,INFIRMIERS!AL$8:AL$1048576)</f>
        <v>NA</v>
      </c>
      <c r="BV71" s="11" t="str">
        <f>+LOOKUP($A71,INFIRMIERS!$B$8:$B$1048576,INFIRMIERS!AM$8:AM$1048576)</f>
        <v>NA</v>
      </c>
      <c r="BW71" s="11" t="str">
        <f>+LOOKUP($A71,INFIRMIERS!$B$8:$B$1048576,INFIRMIERS!AN$8:AN$1048576)</f>
        <v>NA</v>
      </c>
      <c r="BX71" s="11" t="str">
        <f>+LOOKUP($A71,INFIRMIERS!$B$8:$B$1048576,INFIRMIERS!AO$8:AO$1048576)</f>
        <v>NA</v>
      </c>
      <c r="BY71" s="11" t="str">
        <f>+LOOKUP($A71,INFIRMIERS!$B$8:$B$1048576,INFIRMIERS!AP$8:AP$1048576)</f>
        <v>NA</v>
      </c>
      <c r="BZ71" s="11" t="str">
        <f>+LOOKUP($A71,INFIRMIERS!$B$8:$B$1048576,INFIRMIERS!AQ$8:AQ$1048576)</f>
        <v>NA</v>
      </c>
      <c r="CA71" s="11" t="str">
        <f>+LOOKUP($A71,INFIRMIERS!$B$8:$B$1048576,INFIRMIERS!AR$8:AR$1048576)</f>
        <v>NA</v>
      </c>
      <c r="CB71" s="11" t="str">
        <f>+LOOKUP($A71,INFIRMIERS!$B$8:$B$1048576,INFIRMIERS!AS$8:AS$1048576)</f>
        <v>NA</v>
      </c>
      <c r="CC71" s="11" t="str">
        <f>+LOOKUP($A71,INFIRMIERS!$B$8:$B$1048576,INFIRMIERS!AT$8:AT$1048576)</f>
        <v>NA</v>
      </c>
      <c r="CD71" s="11" t="str">
        <f>+LOOKUP($A71,INFIRMIERS!$B$8:$B$1048576,INFIRMIERS!AU$8:AU$1048576)</f>
        <v>NA</v>
      </c>
      <c r="CE71" s="11" t="str">
        <f>+LOOKUP($A71,INFIRMIERS!$B$8:$B$1048576,INFIRMIERS!AV$8:AV$1048576)</f>
        <v>NA</v>
      </c>
      <c r="CF71" s="11" t="str">
        <f>+LOOKUP($A71,INFIRMIERS!$B$8:$B$1048576,INFIRMIERS!AW$8:AW$1048576)</f>
        <v>NA</v>
      </c>
      <c r="CG71" s="11" t="str">
        <f>+LOOKUP($A71,INFIRMIERS!$B$8:$B$1048576,INFIRMIERS!AX$8:AX$1048576)</f>
        <v>NA</v>
      </c>
      <c r="CH71" s="11" t="str">
        <f>+LOOKUP($A71,INFIRMIERS!$B$8:$B$1048576,INFIRMIERS!AY$8:AY$1048576)</f>
        <v>NA</v>
      </c>
      <c r="CI71" s="11" t="str">
        <f>+LOOKUP($A71,INFIRMIERS!$B$8:$B$1048576,INFIRMIERS!AZ$8:AZ$1048576)</f>
        <v>NA</v>
      </c>
      <c r="CJ71" s="11" t="str">
        <f>+LOOKUP($A71,INFIRMIERS!$B$8:$B$1048576,INFIRMIERS!BA$8:BA$1048576)</f>
        <v>NA</v>
      </c>
      <c r="CK71" s="9" t="str">
        <f>+LOOKUP($A71,INFIRMIERS!$B$8:$B$1048576,INFIRMIERS!BB$8:BB$1048576)</f>
        <v>NA</v>
      </c>
      <c r="CM71">
        <f t="shared" si="0"/>
        <v>0</v>
      </c>
    </row>
    <row r="72" spans="1:91" ht="16" thickBot="1">
      <c r="A72" s="12" t="str">
        <f>+PATIENTS!B73</f>
        <v>NA</v>
      </c>
      <c r="B72" s="12">
        <f>+PATIENTS!C73</f>
        <v>0</v>
      </c>
      <c r="C72" s="9">
        <f>+PATIENTS!D73</f>
        <v>0</v>
      </c>
      <c r="D72" s="9">
        <f>+PATIENTS!E73</f>
        <v>0</v>
      </c>
      <c r="E72" s="9">
        <f>+PATIENTS!F73</f>
        <v>0</v>
      </c>
      <c r="F72" s="9">
        <f>+PATIENTS!G73</f>
        <v>0</v>
      </c>
      <c r="G72" s="9">
        <f>+PATIENTS!H73</f>
        <v>0</v>
      </c>
      <c r="H72" s="9">
        <f>+PATIENTS!I73</f>
        <v>0</v>
      </c>
      <c r="I72" s="9">
        <f>+PATIENTS!J73</f>
        <v>0</v>
      </c>
      <c r="J72" s="9">
        <f>+PATIENTS!K73</f>
        <v>0</v>
      </c>
      <c r="K72" s="9">
        <f>+PATIENTS!L73</f>
        <v>0</v>
      </c>
      <c r="L72" s="9">
        <f>+PATIENTS!M73</f>
        <v>0</v>
      </c>
      <c r="M72" s="9">
        <f>+PATIENTS!N73</f>
        <v>0</v>
      </c>
      <c r="N72" s="9">
        <f>+PATIENTS!O73</f>
        <v>0</v>
      </c>
      <c r="O72" s="9">
        <f>+PATIENTS!P73</f>
        <v>0</v>
      </c>
      <c r="P72" s="9">
        <f>+PATIENTS!Q73</f>
        <v>0</v>
      </c>
      <c r="Q72" s="9">
        <f>+PATIENTS!R73</f>
        <v>0</v>
      </c>
      <c r="R72" s="9">
        <f>+PATIENTS!S73</f>
        <v>0</v>
      </c>
      <c r="S72" s="9">
        <f>+PATIENTS!T73</f>
        <v>0</v>
      </c>
      <c r="T72" s="9">
        <f>+PATIENTS!U73</f>
        <v>0</v>
      </c>
      <c r="U72" s="9">
        <f>+PATIENTS!V73</f>
        <v>0</v>
      </c>
      <c r="V72" s="9">
        <f>+PATIENTS!W73</f>
        <v>0</v>
      </c>
      <c r="W72" s="9">
        <f>+PATIENTS!X73</f>
        <v>0</v>
      </c>
      <c r="X72" s="9">
        <f>+PATIENTS!Y73</f>
        <v>0</v>
      </c>
      <c r="Y72" s="9">
        <f>+PATIENTS!Z73</f>
        <v>0</v>
      </c>
      <c r="Z72" s="9">
        <f>+PATIENTS!AA73</f>
        <v>0</v>
      </c>
      <c r="AA72" s="9">
        <f>+PATIENTS!AB73</f>
        <v>0</v>
      </c>
      <c r="AB72" s="9">
        <f>+PATIENTS!AC73</f>
        <v>0</v>
      </c>
      <c r="AC72" s="9">
        <f>+PATIENTS!AD73</f>
        <v>0</v>
      </c>
      <c r="AD72" s="9">
        <f>+PATIENTS!AE73</f>
        <v>0</v>
      </c>
      <c r="AE72" s="9">
        <f>+PATIENTS!AF73</f>
        <v>0</v>
      </c>
      <c r="AF72" s="9">
        <f>+PATIENTS!AG73</f>
        <v>0</v>
      </c>
      <c r="AG72" s="9">
        <f>+PATIENTS!AH73</f>
        <v>0</v>
      </c>
      <c r="AH72" s="9">
        <f>+PATIENTS!AI73</f>
        <v>0</v>
      </c>
      <c r="AI72" s="9">
        <f>+PATIENTS!AJ73</f>
        <v>0</v>
      </c>
      <c r="AJ72" s="9">
        <f>+PATIENTS!AK73</f>
        <v>0</v>
      </c>
      <c r="AK72" s="9">
        <f>+PATIENTS!AL73</f>
        <v>0</v>
      </c>
      <c r="AL72" s="11" t="str">
        <f>+LOOKUP($A72,INFIRMIERS!$B$8:$B$1048576,INFIRMIERS!C$8:C$1048576)</f>
        <v>NA</v>
      </c>
      <c r="AM72" s="11" t="str">
        <f>+LOOKUP($A72,INFIRMIERS!$B$8:$B$1048576,INFIRMIERS!D$8:D$1048576)</f>
        <v>NA</v>
      </c>
      <c r="AN72" s="11" t="str">
        <f>+LOOKUP($A72,INFIRMIERS!$B$8:$B$1048576,INFIRMIERS!E$8:E$1048576)</f>
        <v>NA</v>
      </c>
      <c r="AO72" s="11" t="str">
        <f>+LOOKUP($A72,INFIRMIERS!$B$8:$B$1048576,INFIRMIERS!F$8:F$1048576)</f>
        <v>NA</v>
      </c>
      <c r="AP72" s="11" t="str">
        <f>+LOOKUP($A72,INFIRMIERS!$B$8:$B$1048576,INFIRMIERS!G$8:G$1048576)</f>
        <v>NA</v>
      </c>
      <c r="AQ72" s="11" t="str">
        <f>+LOOKUP($A72,INFIRMIERS!$B$8:$B$1048576,INFIRMIERS!H$8:H$1048576)</f>
        <v>NA</v>
      </c>
      <c r="AR72" s="11" t="str">
        <f>+LOOKUP($A72,INFIRMIERS!$B$8:$B$1048576,INFIRMIERS!I$8:I$1048576)</f>
        <v>NA</v>
      </c>
      <c r="AS72" s="11" t="str">
        <f>+LOOKUP($A72,INFIRMIERS!$B$8:$B$1048576,INFIRMIERS!J$8:J$1048576)</f>
        <v>NA</v>
      </c>
      <c r="AT72" s="11" t="str">
        <f>+LOOKUP($A72,INFIRMIERS!$B$8:$B$1048576,INFIRMIERS!K$8:K$1048576)</f>
        <v>NA</v>
      </c>
      <c r="AU72" s="11" t="str">
        <f>+LOOKUP($A72,INFIRMIERS!$B$8:$B$1048576,INFIRMIERS!L$8:L$1048576)</f>
        <v>NA</v>
      </c>
      <c r="AV72" s="11" t="str">
        <f>+LOOKUP($A72,INFIRMIERS!$B$8:$B$1048576,INFIRMIERS!M$8:M$1048576)</f>
        <v>NA</v>
      </c>
      <c r="AW72" s="11" t="str">
        <f>+LOOKUP($A72,INFIRMIERS!$B$8:$B$1048576,INFIRMIERS!N$8:N$1048576)</f>
        <v>NA</v>
      </c>
      <c r="AX72" s="11" t="str">
        <f>+LOOKUP($A72,INFIRMIERS!$B$8:$B$1048576,INFIRMIERS!O$8:O$1048576)</f>
        <v>NA</v>
      </c>
      <c r="AY72" s="11" t="str">
        <f>+LOOKUP($A72,INFIRMIERS!$B$8:$B$1048576,INFIRMIERS!P$8:P$1048576)</f>
        <v>NA</v>
      </c>
      <c r="AZ72" s="11" t="str">
        <f>+LOOKUP($A72,INFIRMIERS!$B$8:$B$1048576,INFIRMIERS!Q$8:Q$1048576)</f>
        <v>NA</v>
      </c>
      <c r="BA72" s="11" t="str">
        <f>+LOOKUP($A72,INFIRMIERS!$B$8:$B$1048576,INFIRMIERS!R$8:R$1048576)</f>
        <v>NA</v>
      </c>
      <c r="BB72" s="11" t="str">
        <f>+LOOKUP($A72,INFIRMIERS!$B$8:$B$1048576,INFIRMIERS!S$8:S$1048576)</f>
        <v>NA</v>
      </c>
      <c r="BC72" s="11" t="str">
        <f>+LOOKUP($A72,INFIRMIERS!$B$8:$B$1048576,INFIRMIERS!T$8:T$1048576)</f>
        <v>NA</v>
      </c>
      <c r="BD72" s="11" t="str">
        <f>+LOOKUP($A72,INFIRMIERS!$B$8:$B$1048576,INFIRMIERS!U$8:U$1048576)</f>
        <v>NA</v>
      </c>
      <c r="BE72" s="11" t="str">
        <f>+LOOKUP($A72,INFIRMIERS!$B$8:$B$1048576,INFIRMIERS!V$8:V$1048576)</f>
        <v>NA</v>
      </c>
      <c r="BF72" s="11" t="str">
        <f>+LOOKUP($A72,INFIRMIERS!$B$8:$B$1048576,INFIRMIERS!W$8:W$1048576)</f>
        <v>NA</v>
      </c>
      <c r="BG72" s="11" t="str">
        <f>+LOOKUP($A72,INFIRMIERS!$B$8:$B$1048576,INFIRMIERS!X$8:X$1048576)</f>
        <v>NA</v>
      </c>
      <c r="BH72" s="11" t="str">
        <f>+LOOKUP($A72,INFIRMIERS!$B$8:$B$1048576,INFIRMIERS!Y$8:Y$1048576)</f>
        <v>NA</v>
      </c>
      <c r="BI72" s="11" t="str">
        <f>+LOOKUP($A72,INFIRMIERS!$B$8:$B$1048576,INFIRMIERS!Z$8:Z$1048576)</f>
        <v>NA</v>
      </c>
      <c r="BJ72" s="11" t="str">
        <f>+LOOKUP($A72,INFIRMIERS!$B$8:$B$1048576,INFIRMIERS!AA$8:AA$1048576)</f>
        <v>NA</v>
      </c>
      <c r="BK72" s="11" t="str">
        <f>+LOOKUP($A72,INFIRMIERS!$B$8:$B$1048576,INFIRMIERS!AB$8:AB$1048576)</f>
        <v>NA</v>
      </c>
      <c r="BL72" s="11" t="str">
        <f>+LOOKUP($A72,INFIRMIERS!$B$8:$B$1048576,INFIRMIERS!AC$8:AC$1048576)</f>
        <v>NA</v>
      </c>
      <c r="BM72" s="11" t="str">
        <f>+LOOKUP($A72,INFIRMIERS!$B$8:$B$1048576,INFIRMIERS!AD$8:AD$1048576)</f>
        <v>NA</v>
      </c>
      <c r="BN72" s="11" t="str">
        <f>+LOOKUP($A72,INFIRMIERS!$B$8:$B$1048576,INFIRMIERS!AE$8:AE$1048576)</f>
        <v>NA</v>
      </c>
      <c r="BO72" s="11" t="str">
        <f>+LOOKUP($A72,INFIRMIERS!$B$8:$B$1048576,INFIRMIERS!AF$8:AF$1048576)</f>
        <v>NA</v>
      </c>
      <c r="BP72" s="11" t="str">
        <f>+LOOKUP($A72,INFIRMIERS!$B$8:$B$1048576,INFIRMIERS!AG$8:AG$1048576)</f>
        <v>NA</v>
      </c>
      <c r="BQ72" s="11" t="str">
        <f>+LOOKUP($A72,INFIRMIERS!$B$8:$B$1048576,INFIRMIERS!AH$8:AH$1048576)</f>
        <v>NA</v>
      </c>
      <c r="BR72" s="11" t="str">
        <f>+LOOKUP($A72,INFIRMIERS!$B$8:$B$1048576,INFIRMIERS!AI$8:AI$1048576)</f>
        <v>NA</v>
      </c>
      <c r="BS72" s="11" t="str">
        <f>+LOOKUP($A72,INFIRMIERS!$B$8:$B$1048576,INFIRMIERS!AJ$8:AJ$1048576)</f>
        <v>NA</v>
      </c>
      <c r="BT72" s="11" t="str">
        <f>+LOOKUP($A72,INFIRMIERS!$B$8:$B$1048576,INFIRMIERS!AK$8:AK$1048576)</f>
        <v>NA</v>
      </c>
      <c r="BU72" s="11" t="str">
        <f>+LOOKUP($A72,INFIRMIERS!$B$8:$B$1048576,INFIRMIERS!AL$8:AL$1048576)</f>
        <v>NA</v>
      </c>
      <c r="BV72" s="11" t="str">
        <f>+LOOKUP($A72,INFIRMIERS!$B$8:$B$1048576,INFIRMIERS!AM$8:AM$1048576)</f>
        <v>NA</v>
      </c>
      <c r="BW72" s="11" t="str">
        <f>+LOOKUP($A72,INFIRMIERS!$B$8:$B$1048576,INFIRMIERS!AN$8:AN$1048576)</f>
        <v>NA</v>
      </c>
      <c r="BX72" s="11" t="str">
        <f>+LOOKUP($A72,INFIRMIERS!$B$8:$B$1048576,INFIRMIERS!AO$8:AO$1048576)</f>
        <v>NA</v>
      </c>
      <c r="BY72" s="11" t="str">
        <f>+LOOKUP($A72,INFIRMIERS!$B$8:$B$1048576,INFIRMIERS!AP$8:AP$1048576)</f>
        <v>NA</v>
      </c>
      <c r="BZ72" s="11" t="str">
        <f>+LOOKUP($A72,INFIRMIERS!$B$8:$B$1048576,INFIRMIERS!AQ$8:AQ$1048576)</f>
        <v>NA</v>
      </c>
      <c r="CA72" s="11" t="str">
        <f>+LOOKUP($A72,INFIRMIERS!$B$8:$B$1048576,INFIRMIERS!AR$8:AR$1048576)</f>
        <v>NA</v>
      </c>
      <c r="CB72" s="11" t="str">
        <f>+LOOKUP($A72,INFIRMIERS!$B$8:$B$1048576,INFIRMIERS!AS$8:AS$1048576)</f>
        <v>NA</v>
      </c>
      <c r="CC72" s="11" t="str">
        <f>+LOOKUP($A72,INFIRMIERS!$B$8:$B$1048576,INFIRMIERS!AT$8:AT$1048576)</f>
        <v>NA</v>
      </c>
      <c r="CD72" s="11" t="str">
        <f>+LOOKUP($A72,INFIRMIERS!$B$8:$B$1048576,INFIRMIERS!AU$8:AU$1048576)</f>
        <v>NA</v>
      </c>
      <c r="CE72" s="11" t="str">
        <f>+LOOKUP($A72,INFIRMIERS!$B$8:$B$1048576,INFIRMIERS!AV$8:AV$1048576)</f>
        <v>NA</v>
      </c>
      <c r="CF72" s="11" t="str">
        <f>+LOOKUP($A72,INFIRMIERS!$B$8:$B$1048576,INFIRMIERS!AW$8:AW$1048576)</f>
        <v>NA</v>
      </c>
      <c r="CG72" s="11" t="str">
        <f>+LOOKUP($A72,INFIRMIERS!$B$8:$B$1048576,INFIRMIERS!AX$8:AX$1048576)</f>
        <v>NA</v>
      </c>
      <c r="CH72" s="11" t="str">
        <f>+LOOKUP($A72,INFIRMIERS!$B$8:$B$1048576,INFIRMIERS!AY$8:AY$1048576)</f>
        <v>NA</v>
      </c>
      <c r="CI72" s="11" t="str">
        <f>+LOOKUP($A72,INFIRMIERS!$B$8:$B$1048576,INFIRMIERS!AZ$8:AZ$1048576)</f>
        <v>NA</v>
      </c>
      <c r="CJ72" s="11" t="str">
        <f>+LOOKUP($A72,INFIRMIERS!$B$8:$B$1048576,INFIRMIERS!BA$8:BA$1048576)</f>
        <v>NA</v>
      </c>
      <c r="CK72" s="9" t="str">
        <f>+LOOKUP($A72,INFIRMIERS!$B$8:$B$1048576,INFIRMIERS!BB$8:BB$1048576)</f>
        <v>NA</v>
      </c>
      <c r="CM72">
        <f t="shared" si="0"/>
        <v>0</v>
      </c>
    </row>
    <row r="73" spans="1:91" ht="16" thickBot="1">
      <c r="A73" s="12" t="str">
        <f>+PATIENTS!B74</f>
        <v>NA</v>
      </c>
      <c r="B73" s="12">
        <f>+PATIENTS!C74</f>
        <v>0</v>
      </c>
      <c r="C73" s="9">
        <f>+PATIENTS!D74</f>
        <v>0</v>
      </c>
      <c r="D73" s="9">
        <f>+PATIENTS!E74</f>
        <v>0</v>
      </c>
      <c r="E73" s="9">
        <f>+PATIENTS!F74</f>
        <v>0</v>
      </c>
      <c r="F73" s="9">
        <f>+PATIENTS!G74</f>
        <v>0</v>
      </c>
      <c r="G73" s="9">
        <f>+PATIENTS!H74</f>
        <v>0</v>
      </c>
      <c r="H73" s="9">
        <f>+PATIENTS!I74</f>
        <v>0</v>
      </c>
      <c r="I73" s="9">
        <f>+PATIENTS!J74</f>
        <v>0</v>
      </c>
      <c r="J73" s="9">
        <f>+PATIENTS!K74</f>
        <v>0</v>
      </c>
      <c r="K73" s="9">
        <f>+PATIENTS!L74</f>
        <v>0</v>
      </c>
      <c r="L73" s="9">
        <f>+PATIENTS!M74</f>
        <v>0</v>
      </c>
      <c r="M73" s="9">
        <f>+PATIENTS!N74</f>
        <v>0</v>
      </c>
      <c r="N73" s="9">
        <f>+PATIENTS!O74</f>
        <v>0</v>
      </c>
      <c r="O73" s="9">
        <f>+PATIENTS!P74</f>
        <v>0</v>
      </c>
      <c r="P73" s="9">
        <f>+PATIENTS!Q74</f>
        <v>0</v>
      </c>
      <c r="Q73" s="9">
        <f>+PATIENTS!R74</f>
        <v>0</v>
      </c>
      <c r="R73" s="9">
        <f>+PATIENTS!S74</f>
        <v>0</v>
      </c>
      <c r="S73" s="9">
        <f>+PATIENTS!T74</f>
        <v>0</v>
      </c>
      <c r="T73" s="9">
        <f>+PATIENTS!U74</f>
        <v>0</v>
      </c>
      <c r="U73" s="9">
        <f>+PATIENTS!V74</f>
        <v>0</v>
      </c>
      <c r="V73" s="9">
        <f>+PATIENTS!W74</f>
        <v>0</v>
      </c>
      <c r="W73" s="9">
        <f>+PATIENTS!X74</f>
        <v>0</v>
      </c>
      <c r="X73" s="9">
        <f>+PATIENTS!Y74</f>
        <v>0</v>
      </c>
      <c r="Y73" s="9">
        <f>+PATIENTS!Z74</f>
        <v>0</v>
      </c>
      <c r="Z73" s="9">
        <f>+PATIENTS!AA74</f>
        <v>0</v>
      </c>
      <c r="AA73" s="9">
        <f>+PATIENTS!AB74</f>
        <v>0</v>
      </c>
      <c r="AB73" s="9">
        <f>+PATIENTS!AC74</f>
        <v>0</v>
      </c>
      <c r="AC73" s="9">
        <f>+PATIENTS!AD74</f>
        <v>0</v>
      </c>
      <c r="AD73" s="9">
        <f>+PATIENTS!AE74</f>
        <v>0</v>
      </c>
      <c r="AE73" s="9">
        <f>+PATIENTS!AF74</f>
        <v>0</v>
      </c>
      <c r="AF73" s="9">
        <f>+PATIENTS!AG74</f>
        <v>0</v>
      </c>
      <c r="AG73" s="9">
        <f>+PATIENTS!AH74</f>
        <v>0</v>
      </c>
      <c r="AH73" s="9">
        <f>+PATIENTS!AI74</f>
        <v>0</v>
      </c>
      <c r="AI73" s="9">
        <f>+PATIENTS!AJ74</f>
        <v>0</v>
      </c>
      <c r="AJ73" s="9">
        <f>+PATIENTS!AK74</f>
        <v>0</v>
      </c>
      <c r="AK73" s="9">
        <f>+PATIENTS!AL74</f>
        <v>0</v>
      </c>
      <c r="AL73" s="11" t="str">
        <f>+LOOKUP($A73,INFIRMIERS!$B$8:$B$1048576,INFIRMIERS!C$8:C$1048576)</f>
        <v>NA</v>
      </c>
      <c r="AM73" s="11" t="str">
        <f>+LOOKUP($A73,INFIRMIERS!$B$8:$B$1048576,INFIRMIERS!D$8:D$1048576)</f>
        <v>NA</v>
      </c>
      <c r="AN73" s="11" t="str">
        <f>+LOOKUP($A73,INFIRMIERS!$B$8:$B$1048576,INFIRMIERS!E$8:E$1048576)</f>
        <v>NA</v>
      </c>
      <c r="AO73" s="11" t="str">
        <f>+LOOKUP($A73,INFIRMIERS!$B$8:$B$1048576,INFIRMIERS!F$8:F$1048576)</f>
        <v>NA</v>
      </c>
      <c r="AP73" s="11" t="str">
        <f>+LOOKUP($A73,INFIRMIERS!$B$8:$B$1048576,INFIRMIERS!G$8:G$1048576)</f>
        <v>NA</v>
      </c>
      <c r="AQ73" s="11" t="str">
        <f>+LOOKUP($A73,INFIRMIERS!$B$8:$B$1048576,INFIRMIERS!H$8:H$1048576)</f>
        <v>NA</v>
      </c>
      <c r="AR73" s="11" t="str">
        <f>+LOOKUP($A73,INFIRMIERS!$B$8:$B$1048576,INFIRMIERS!I$8:I$1048576)</f>
        <v>NA</v>
      </c>
      <c r="AS73" s="11" t="str">
        <f>+LOOKUP($A73,INFIRMIERS!$B$8:$B$1048576,INFIRMIERS!J$8:J$1048576)</f>
        <v>NA</v>
      </c>
      <c r="AT73" s="11" t="str">
        <f>+LOOKUP($A73,INFIRMIERS!$B$8:$B$1048576,INFIRMIERS!K$8:K$1048576)</f>
        <v>NA</v>
      </c>
      <c r="AU73" s="11" t="str">
        <f>+LOOKUP($A73,INFIRMIERS!$B$8:$B$1048576,INFIRMIERS!L$8:L$1048576)</f>
        <v>NA</v>
      </c>
      <c r="AV73" s="11" t="str">
        <f>+LOOKUP($A73,INFIRMIERS!$B$8:$B$1048576,INFIRMIERS!M$8:M$1048576)</f>
        <v>NA</v>
      </c>
      <c r="AW73" s="11" t="str">
        <f>+LOOKUP($A73,INFIRMIERS!$B$8:$B$1048576,INFIRMIERS!N$8:N$1048576)</f>
        <v>NA</v>
      </c>
      <c r="AX73" s="11" t="str">
        <f>+LOOKUP($A73,INFIRMIERS!$B$8:$B$1048576,INFIRMIERS!O$8:O$1048576)</f>
        <v>NA</v>
      </c>
      <c r="AY73" s="11" t="str">
        <f>+LOOKUP($A73,INFIRMIERS!$B$8:$B$1048576,INFIRMIERS!P$8:P$1048576)</f>
        <v>NA</v>
      </c>
      <c r="AZ73" s="11" t="str">
        <f>+LOOKUP($A73,INFIRMIERS!$B$8:$B$1048576,INFIRMIERS!Q$8:Q$1048576)</f>
        <v>NA</v>
      </c>
      <c r="BA73" s="11" t="str">
        <f>+LOOKUP($A73,INFIRMIERS!$B$8:$B$1048576,INFIRMIERS!R$8:R$1048576)</f>
        <v>NA</v>
      </c>
      <c r="BB73" s="11" t="str">
        <f>+LOOKUP($A73,INFIRMIERS!$B$8:$B$1048576,INFIRMIERS!S$8:S$1048576)</f>
        <v>NA</v>
      </c>
      <c r="BC73" s="11" t="str">
        <f>+LOOKUP($A73,INFIRMIERS!$B$8:$B$1048576,INFIRMIERS!T$8:T$1048576)</f>
        <v>NA</v>
      </c>
      <c r="BD73" s="11" t="str">
        <f>+LOOKUP($A73,INFIRMIERS!$B$8:$B$1048576,INFIRMIERS!U$8:U$1048576)</f>
        <v>NA</v>
      </c>
      <c r="BE73" s="11" t="str">
        <f>+LOOKUP($A73,INFIRMIERS!$B$8:$B$1048576,INFIRMIERS!V$8:V$1048576)</f>
        <v>NA</v>
      </c>
      <c r="BF73" s="11" t="str">
        <f>+LOOKUP($A73,INFIRMIERS!$B$8:$B$1048576,INFIRMIERS!W$8:W$1048576)</f>
        <v>NA</v>
      </c>
      <c r="BG73" s="11" t="str">
        <f>+LOOKUP($A73,INFIRMIERS!$B$8:$B$1048576,INFIRMIERS!X$8:X$1048576)</f>
        <v>NA</v>
      </c>
      <c r="BH73" s="11" t="str">
        <f>+LOOKUP($A73,INFIRMIERS!$B$8:$B$1048576,INFIRMIERS!Y$8:Y$1048576)</f>
        <v>NA</v>
      </c>
      <c r="BI73" s="11" t="str">
        <f>+LOOKUP($A73,INFIRMIERS!$B$8:$B$1048576,INFIRMIERS!Z$8:Z$1048576)</f>
        <v>NA</v>
      </c>
      <c r="BJ73" s="11" t="str">
        <f>+LOOKUP($A73,INFIRMIERS!$B$8:$B$1048576,INFIRMIERS!AA$8:AA$1048576)</f>
        <v>NA</v>
      </c>
      <c r="BK73" s="11" t="str">
        <f>+LOOKUP($A73,INFIRMIERS!$B$8:$B$1048576,INFIRMIERS!AB$8:AB$1048576)</f>
        <v>NA</v>
      </c>
      <c r="BL73" s="11" t="str">
        <f>+LOOKUP($A73,INFIRMIERS!$B$8:$B$1048576,INFIRMIERS!AC$8:AC$1048576)</f>
        <v>NA</v>
      </c>
      <c r="BM73" s="11" t="str">
        <f>+LOOKUP($A73,INFIRMIERS!$B$8:$B$1048576,INFIRMIERS!AD$8:AD$1048576)</f>
        <v>NA</v>
      </c>
      <c r="BN73" s="11" t="str">
        <f>+LOOKUP($A73,INFIRMIERS!$B$8:$B$1048576,INFIRMIERS!AE$8:AE$1048576)</f>
        <v>NA</v>
      </c>
      <c r="BO73" s="11" t="str">
        <f>+LOOKUP($A73,INFIRMIERS!$B$8:$B$1048576,INFIRMIERS!AF$8:AF$1048576)</f>
        <v>NA</v>
      </c>
      <c r="BP73" s="11" t="str">
        <f>+LOOKUP($A73,INFIRMIERS!$B$8:$B$1048576,INFIRMIERS!AG$8:AG$1048576)</f>
        <v>NA</v>
      </c>
      <c r="BQ73" s="11" t="str">
        <f>+LOOKUP($A73,INFIRMIERS!$B$8:$B$1048576,INFIRMIERS!AH$8:AH$1048576)</f>
        <v>NA</v>
      </c>
      <c r="BR73" s="11" t="str">
        <f>+LOOKUP($A73,INFIRMIERS!$B$8:$B$1048576,INFIRMIERS!AI$8:AI$1048576)</f>
        <v>NA</v>
      </c>
      <c r="BS73" s="11" t="str">
        <f>+LOOKUP($A73,INFIRMIERS!$B$8:$B$1048576,INFIRMIERS!AJ$8:AJ$1048576)</f>
        <v>NA</v>
      </c>
      <c r="BT73" s="11" t="str">
        <f>+LOOKUP($A73,INFIRMIERS!$B$8:$B$1048576,INFIRMIERS!AK$8:AK$1048576)</f>
        <v>NA</v>
      </c>
      <c r="BU73" s="11" t="str">
        <f>+LOOKUP($A73,INFIRMIERS!$B$8:$B$1048576,INFIRMIERS!AL$8:AL$1048576)</f>
        <v>NA</v>
      </c>
      <c r="BV73" s="11" t="str">
        <f>+LOOKUP($A73,INFIRMIERS!$B$8:$B$1048576,INFIRMIERS!AM$8:AM$1048576)</f>
        <v>NA</v>
      </c>
      <c r="BW73" s="11" t="str">
        <f>+LOOKUP($A73,INFIRMIERS!$B$8:$B$1048576,INFIRMIERS!AN$8:AN$1048576)</f>
        <v>NA</v>
      </c>
      <c r="BX73" s="11" t="str">
        <f>+LOOKUP($A73,INFIRMIERS!$B$8:$B$1048576,INFIRMIERS!AO$8:AO$1048576)</f>
        <v>NA</v>
      </c>
      <c r="BY73" s="11" t="str">
        <f>+LOOKUP($A73,INFIRMIERS!$B$8:$B$1048576,INFIRMIERS!AP$8:AP$1048576)</f>
        <v>NA</v>
      </c>
      <c r="BZ73" s="11" t="str">
        <f>+LOOKUP($A73,INFIRMIERS!$B$8:$B$1048576,INFIRMIERS!AQ$8:AQ$1048576)</f>
        <v>NA</v>
      </c>
      <c r="CA73" s="11" t="str">
        <f>+LOOKUP($A73,INFIRMIERS!$B$8:$B$1048576,INFIRMIERS!AR$8:AR$1048576)</f>
        <v>NA</v>
      </c>
      <c r="CB73" s="11" t="str">
        <f>+LOOKUP($A73,INFIRMIERS!$B$8:$B$1048576,INFIRMIERS!AS$8:AS$1048576)</f>
        <v>NA</v>
      </c>
      <c r="CC73" s="11" t="str">
        <f>+LOOKUP($A73,INFIRMIERS!$B$8:$B$1048576,INFIRMIERS!AT$8:AT$1048576)</f>
        <v>NA</v>
      </c>
      <c r="CD73" s="11" t="str">
        <f>+LOOKUP($A73,INFIRMIERS!$B$8:$B$1048576,INFIRMIERS!AU$8:AU$1048576)</f>
        <v>NA</v>
      </c>
      <c r="CE73" s="11" t="str">
        <f>+LOOKUP($A73,INFIRMIERS!$B$8:$B$1048576,INFIRMIERS!AV$8:AV$1048576)</f>
        <v>NA</v>
      </c>
      <c r="CF73" s="11" t="str">
        <f>+LOOKUP($A73,INFIRMIERS!$B$8:$B$1048576,INFIRMIERS!AW$8:AW$1048576)</f>
        <v>NA</v>
      </c>
      <c r="CG73" s="11" t="str">
        <f>+LOOKUP($A73,INFIRMIERS!$B$8:$B$1048576,INFIRMIERS!AX$8:AX$1048576)</f>
        <v>NA</v>
      </c>
      <c r="CH73" s="11" t="str">
        <f>+LOOKUP($A73,INFIRMIERS!$B$8:$B$1048576,INFIRMIERS!AY$8:AY$1048576)</f>
        <v>NA</v>
      </c>
      <c r="CI73" s="11" t="str">
        <f>+LOOKUP($A73,INFIRMIERS!$B$8:$B$1048576,INFIRMIERS!AZ$8:AZ$1048576)</f>
        <v>NA</v>
      </c>
      <c r="CJ73" s="11" t="str">
        <f>+LOOKUP($A73,INFIRMIERS!$B$8:$B$1048576,INFIRMIERS!BA$8:BA$1048576)</f>
        <v>NA</v>
      </c>
      <c r="CK73" s="9" t="str">
        <f>+LOOKUP($A73,INFIRMIERS!$B$8:$B$1048576,INFIRMIERS!BB$8:BB$1048576)</f>
        <v>NA</v>
      </c>
      <c r="CM73">
        <f t="shared" ref="CM73:CM136" si="1">+IF(A73&lt;&gt;"NA",1+CM72,0)</f>
        <v>0</v>
      </c>
    </row>
    <row r="74" spans="1:91" ht="16" thickBot="1">
      <c r="A74" s="12" t="str">
        <f>+PATIENTS!B75</f>
        <v>NA</v>
      </c>
      <c r="B74" s="12">
        <f>+PATIENTS!C75</f>
        <v>0</v>
      </c>
      <c r="C74" s="9">
        <f>+PATIENTS!D75</f>
        <v>0</v>
      </c>
      <c r="D74" s="9">
        <f>+PATIENTS!E75</f>
        <v>0</v>
      </c>
      <c r="E74" s="9">
        <f>+PATIENTS!F75</f>
        <v>0</v>
      </c>
      <c r="F74" s="9">
        <f>+PATIENTS!G75</f>
        <v>0</v>
      </c>
      <c r="G74" s="9">
        <f>+PATIENTS!H75</f>
        <v>0</v>
      </c>
      <c r="H74" s="9">
        <f>+PATIENTS!I75</f>
        <v>0</v>
      </c>
      <c r="I74" s="9">
        <f>+PATIENTS!J75</f>
        <v>0</v>
      </c>
      <c r="J74" s="9">
        <f>+PATIENTS!K75</f>
        <v>0</v>
      </c>
      <c r="K74" s="9">
        <f>+PATIENTS!L75</f>
        <v>0</v>
      </c>
      <c r="L74" s="9">
        <f>+PATIENTS!M75</f>
        <v>0</v>
      </c>
      <c r="M74" s="9">
        <f>+PATIENTS!N75</f>
        <v>0</v>
      </c>
      <c r="N74" s="9">
        <f>+PATIENTS!O75</f>
        <v>0</v>
      </c>
      <c r="O74" s="9">
        <f>+PATIENTS!P75</f>
        <v>0</v>
      </c>
      <c r="P74" s="9">
        <f>+PATIENTS!Q75</f>
        <v>0</v>
      </c>
      <c r="Q74" s="9">
        <f>+PATIENTS!R75</f>
        <v>0</v>
      </c>
      <c r="R74" s="9">
        <f>+PATIENTS!S75</f>
        <v>0</v>
      </c>
      <c r="S74" s="9">
        <f>+PATIENTS!T75</f>
        <v>0</v>
      </c>
      <c r="T74" s="9">
        <f>+PATIENTS!U75</f>
        <v>0</v>
      </c>
      <c r="U74" s="9">
        <f>+PATIENTS!V75</f>
        <v>0</v>
      </c>
      <c r="V74" s="9">
        <f>+PATIENTS!W75</f>
        <v>0</v>
      </c>
      <c r="W74" s="9">
        <f>+PATIENTS!X75</f>
        <v>0</v>
      </c>
      <c r="X74" s="9">
        <f>+PATIENTS!Y75</f>
        <v>0</v>
      </c>
      <c r="Y74" s="9">
        <f>+PATIENTS!Z75</f>
        <v>0</v>
      </c>
      <c r="Z74" s="9">
        <f>+PATIENTS!AA75</f>
        <v>0</v>
      </c>
      <c r="AA74" s="9">
        <f>+PATIENTS!AB75</f>
        <v>0</v>
      </c>
      <c r="AB74" s="9">
        <f>+PATIENTS!AC75</f>
        <v>0</v>
      </c>
      <c r="AC74" s="9">
        <f>+PATIENTS!AD75</f>
        <v>0</v>
      </c>
      <c r="AD74" s="9">
        <f>+PATIENTS!AE75</f>
        <v>0</v>
      </c>
      <c r="AE74" s="9">
        <f>+PATIENTS!AF75</f>
        <v>0</v>
      </c>
      <c r="AF74" s="9">
        <f>+PATIENTS!AG75</f>
        <v>0</v>
      </c>
      <c r="AG74" s="9">
        <f>+PATIENTS!AH75</f>
        <v>0</v>
      </c>
      <c r="AH74" s="9">
        <f>+PATIENTS!AI75</f>
        <v>0</v>
      </c>
      <c r="AI74" s="9">
        <f>+PATIENTS!AJ75</f>
        <v>0</v>
      </c>
      <c r="AJ74" s="9">
        <f>+PATIENTS!AK75</f>
        <v>0</v>
      </c>
      <c r="AK74" s="9">
        <f>+PATIENTS!AL75</f>
        <v>0</v>
      </c>
      <c r="AL74" s="11" t="str">
        <f>+LOOKUP($A74,INFIRMIERS!$B$8:$B$1048576,INFIRMIERS!C$8:C$1048576)</f>
        <v>NA</v>
      </c>
      <c r="AM74" s="11" t="str">
        <f>+LOOKUP($A74,INFIRMIERS!$B$8:$B$1048576,INFIRMIERS!D$8:D$1048576)</f>
        <v>NA</v>
      </c>
      <c r="AN74" s="11" t="str">
        <f>+LOOKUP($A74,INFIRMIERS!$B$8:$B$1048576,INFIRMIERS!E$8:E$1048576)</f>
        <v>NA</v>
      </c>
      <c r="AO74" s="11" t="str">
        <f>+LOOKUP($A74,INFIRMIERS!$B$8:$B$1048576,INFIRMIERS!F$8:F$1048576)</f>
        <v>NA</v>
      </c>
      <c r="AP74" s="11" t="str">
        <f>+LOOKUP($A74,INFIRMIERS!$B$8:$B$1048576,INFIRMIERS!G$8:G$1048576)</f>
        <v>NA</v>
      </c>
      <c r="AQ74" s="11" t="str">
        <f>+LOOKUP($A74,INFIRMIERS!$B$8:$B$1048576,INFIRMIERS!H$8:H$1048576)</f>
        <v>NA</v>
      </c>
      <c r="AR74" s="11" t="str">
        <f>+LOOKUP($A74,INFIRMIERS!$B$8:$B$1048576,INFIRMIERS!I$8:I$1048576)</f>
        <v>NA</v>
      </c>
      <c r="AS74" s="11" t="str">
        <f>+LOOKUP($A74,INFIRMIERS!$B$8:$B$1048576,INFIRMIERS!J$8:J$1048576)</f>
        <v>NA</v>
      </c>
      <c r="AT74" s="11" t="str">
        <f>+LOOKUP($A74,INFIRMIERS!$B$8:$B$1048576,INFIRMIERS!K$8:K$1048576)</f>
        <v>NA</v>
      </c>
      <c r="AU74" s="11" t="str">
        <f>+LOOKUP($A74,INFIRMIERS!$B$8:$B$1048576,INFIRMIERS!L$8:L$1048576)</f>
        <v>NA</v>
      </c>
      <c r="AV74" s="11" t="str">
        <f>+LOOKUP($A74,INFIRMIERS!$B$8:$B$1048576,INFIRMIERS!M$8:M$1048576)</f>
        <v>NA</v>
      </c>
      <c r="AW74" s="11" t="str">
        <f>+LOOKUP($A74,INFIRMIERS!$B$8:$B$1048576,INFIRMIERS!N$8:N$1048576)</f>
        <v>NA</v>
      </c>
      <c r="AX74" s="11" t="str">
        <f>+LOOKUP($A74,INFIRMIERS!$B$8:$B$1048576,INFIRMIERS!O$8:O$1048576)</f>
        <v>NA</v>
      </c>
      <c r="AY74" s="11" t="str">
        <f>+LOOKUP($A74,INFIRMIERS!$B$8:$B$1048576,INFIRMIERS!P$8:P$1048576)</f>
        <v>NA</v>
      </c>
      <c r="AZ74" s="11" t="str">
        <f>+LOOKUP($A74,INFIRMIERS!$B$8:$B$1048576,INFIRMIERS!Q$8:Q$1048576)</f>
        <v>NA</v>
      </c>
      <c r="BA74" s="11" t="str">
        <f>+LOOKUP($A74,INFIRMIERS!$B$8:$B$1048576,INFIRMIERS!R$8:R$1048576)</f>
        <v>NA</v>
      </c>
      <c r="BB74" s="11" t="str">
        <f>+LOOKUP($A74,INFIRMIERS!$B$8:$B$1048576,INFIRMIERS!S$8:S$1048576)</f>
        <v>NA</v>
      </c>
      <c r="BC74" s="11" t="str">
        <f>+LOOKUP($A74,INFIRMIERS!$B$8:$B$1048576,INFIRMIERS!T$8:T$1048576)</f>
        <v>NA</v>
      </c>
      <c r="BD74" s="11" t="str">
        <f>+LOOKUP($A74,INFIRMIERS!$B$8:$B$1048576,INFIRMIERS!U$8:U$1048576)</f>
        <v>NA</v>
      </c>
      <c r="BE74" s="11" t="str">
        <f>+LOOKUP($A74,INFIRMIERS!$B$8:$B$1048576,INFIRMIERS!V$8:V$1048576)</f>
        <v>NA</v>
      </c>
      <c r="BF74" s="11" t="str">
        <f>+LOOKUP($A74,INFIRMIERS!$B$8:$B$1048576,INFIRMIERS!W$8:W$1048576)</f>
        <v>NA</v>
      </c>
      <c r="BG74" s="11" t="str">
        <f>+LOOKUP($A74,INFIRMIERS!$B$8:$B$1048576,INFIRMIERS!X$8:X$1048576)</f>
        <v>NA</v>
      </c>
      <c r="BH74" s="11" t="str">
        <f>+LOOKUP($A74,INFIRMIERS!$B$8:$B$1048576,INFIRMIERS!Y$8:Y$1048576)</f>
        <v>NA</v>
      </c>
      <c r="BI74" s="11" t="str">
        <f>+LOOKUP($A74,INFIRMIERS!$B$8:$B$1048576,INFIRMIERS!Z$8:Z$1048576)</f>
        <v>NA</v>
      </c>
      <c r="BJ74" s="11" t="str">
        <f>+LOOKUP($A74,INFIRMIERS!$B$8:$B$1048576,INFIRMIERS!AA$8:AA$1048576)</f>
        <v>NA</v>
      </c>
      <c r="BK74" s="11" t="str">
        <f>+LOOKUP($A74,INFIRMIERS!$B$8:$B$1048576,INFIRMIERS!AB$8:AB$1048576)</f>
        <v>NA</v>
      </c>
      <c r="BL74" s="11" t="str">
        <f>+LOOKUP($A74,INFIRMIERS!$B$8:$B$1048576,INFIRMIERS!AC$8:AC$1048576)</f>
        <v>NA</v>
      </c>
      <c r="BM74" s="11" t="str">
        <f>+LOOKUP($A74,INFIRMIERS!$B$8:$B$1048576,INFIRMIERS!AD$8:AD$1048576)</f>
        <v>NA</v>
      </c>
      <c r="BN74" s="11" t="str">
        <f>+LOOKUP($A74,INFIRMIERS!$B$8:$B$1048576,INFIRMIERS!AE$8:AE$1048576)</f>
        <v>NA</v>
      </c>
      <c r="BO74" s="11" t="str">
        <f>+LOOKUP($A74,INFIRMIERS!$B$8:$B$1048576,INFIRMIERS!AF$8:AF$1048576)</f>
        <v>NA</v>
      </c>
      <c r="BP74" s="11" t="str">
        <f>+LOOKUP($A74,INFIRMIERS!$B$8:$B$1048576,INFIRMIERS!AG$8:AG$1048576)</f>
        <v>NA</v>
      </c>
      <c r="BQ74" s="11" t="str">
        <f>+LOOKUP($A74,INFIRMIERS!$B$8:$B$1048576,INFIRMIERS!AH$8:AH$1048576)</f>
        <v>NA</v>
      </c>
      <c r="BR74" s="11" t="str">
        <f>+LOOKUP($A74,INFIRMIERS!$B$8:$B$1048576,INFIRMIERS!AI$8:AI$1048576)</f>
        <v>NA</v>
      </c>
      <c r="BS74" s="11" t="str">
        <f>+LOOKUP($A74,INFIRMIERS!$B$8:$B$1048576,INFIRMIERS!AJ$8:AJ$1048576)</f>
        <v>NA</v>
      </c>
      <c r="BT74" s="11" t="str">
        <f>+LOOKUP($A74,INFIRMIERS!$B$8:$B$1048576,INFIRMIERS!AK$8:AK$1048576)</f>
        <v>NA</v>
      </c>
      <c r="BU74" s="11" t="str">
        <f>+LOOKUP($A74,INFIRMIERS!$B$8:$B$1048576,INFIRMIERS!AL$8:AL$1048576)</f>
        <v>NA</v>
      </c>
      <c r="BV74" s="11" t="str">
        <f>+LOOKUP($A74,INFIRMIERS!$B$8:$B$1048576,INFIRMIERS!AM$8:AM$1048576)</f>
        <v>NA</v>
      </c>
      <c r="BW74" s="11" t="str">
        <f>+LOOKUP($A74,INFIRMIERS!$B$8:$B$1048576,INFIRMIERS!AN$8:AN$1048576)</f>
        <v>NA</v>
      </c>
      <c r="BX74" s="11" t="str">
        <f>+LOOKUP($A74,INFIRMIERS!$B$8:$B$1048576,INFIRMIERS!AO$8:AO$1048576)</f>
        <v>NA</v>
      </c>
      <c r="BY74" s="11" t="str">
        <f>+LOOKUP($A74,INFIRMIERS!$B$8:$B$1048576,INFIRMIERS!AP$8:AP$1048576)</f>
        <v>NA</v>
      </c>
      <c r="BZ74" s="11" t="str">
        <f>+LOOKUP($A74,INFIRMIERS!$B$8:$B$1048576,INFIRMIERS!AQ$8:AQ$1048576)</f>
        <v>NA</v>
      </c>
      <c r="CA74" s="11" t="str">
        <f>+LOOKUP($A74,INFIRMIERS!$B$8:$B$1048576,INFIRMIERS!AR$8:AR$1048576)</f>
        <v>NA</v>
      </c>
      <c r="CB74" s="11" t="str">
        <f>+LOOKUP($A74,INFIRMIERS!$B$8:$B$1048576,INFIRMIERS!AS$8:AS$1048576)</f>
        <v>NA</v>
      </c>
      <c r="CC74" s="11" t="str">
        <f>+LOOKUP($A74,INFIRMIERS!$B$8:$B$1048576,INFIRMIERS!AT$8:AT$1048576)</f>
        <v>NA</v>
      </c>
      <c r="CD74" s="11" t="str">
        <f>+LOOKUP($A74,INFIRMIERS!$B$8:$B$1048576,INFIRMIERS!AU$8:AU$1048576)</f>
        <v>NA</v>
      </c>
      <c r="CE74" s="11" t="str">
        <f>+LOOKUP($A74,INFIRMIERS!$B$8:$B$1048576,INFIRMIERS!AV$8:AV$1048576)</f>
        <v>NA</v>
      </c>
      <c r="CF74" s="11" t="str">
        <f>+LOOKUP($A74,INFIRMIERS!$B$8:$B$1048576,INFIRMIERS!AW$8:AW$1048576)</f>
        <v>NA</v>
      </c>
      <c r="CG74" s="11" t="str">
        <f>+LOOKUP($A74,INFIRMIERS!$B$8:$B$1048576,INFIRMIERS!AX$8:AX$1048576)</f>
        <v>NA</v>
      </c>
      <c r="CH74" s="11" t="str">
        <f>+LOOKUP($A74,INFIRMIERS!$B$8:$B$1048576,INFIRMIERS!AY$8:AY$1048576)</f>
        <v>NA</v>
      </c>
      <c r="CI74" s="11" t="str">
        <f>+LOOKUP($A74,INFIRMIERS!$B$8:$B$1048576,INFIRMIERS!AZ$8:AZ$1048576)</f>
        <v>NA</v>
      </c>
      <c r="CJ74" s="11" t="str">
        <f>+LOOKUP($A74,INFIRMIERS!$B$8:$B$1048576,INFIRMIERS!BA$8:BA$1048576)</f>
        <v>NA</v>
      </c>
      <c r="CK74" s="9" t="str">
        <f>+LOOKUP($A74,INFIRMIERS!$B$8:$B$1048576,INFIRMIERS!BB$8:BB$1048576)</f>
        <v>NA</v>
      </c>
      <c r="CM74">
        <f t="shared" si="1"/>
        <v>0</v>
      </c>
    </row>
    <row r="75" spans="1:91" ht="16" thickBot="1">
      <c r="A75" s="12" t="str">
        <f>+PATIENTS!B76</f>
        <v>NA</v>
      </c>
      <c r="B75" s="12">
        <f>+PATIENTS!C76</f>
        <v>0</v>
      </c>
      <c r="C75" s="9">
        <f>+PATIENTS!D76</f>
        <v>0</v>
      </c>
      <c r="D75" s="9">
        <f>+PATIENTS!E76</f>
        <v>0</v>
      </c>
      <c r="E75" s="9">
        <f>+PATIENTS!F76</f>
        <v>0</v>
      </c>
      <c r="F75" s="9">
        <f>+PATIENTS!G76</f>
        <v>0</v>
      </c>
      <c r="G75" s="9">
        <f>+PATIENTS!H76</f>
        <v>0</v>
      </c>
      <c r="H75" s="9">
        <f>+PATIENTS!I76</f>
        <v>0</v>
      </c>
      <c r="I75" s="9">
        <f>+PATIENTS!J76</f>
        <v>0</v>
      </c>
      <c r="J75" s="9">
        <f>+PATIENTS!K76</f>
        <v>0</v>
      </c>
      <c r="K75" s="9">
        <f>+PATIENTS!L76</f>
        <v>0</v>
      </c>
      <c r="L75" s="9">
        <f>+PATIENTS!M76</f>
        <v>0</v>
      </c>
      <c r="M75" s="9">
        <f>+PATIENTS!N76</f>
        <v>0</v>
      </c>
      <c r="N75" s="9">
        <f>+PATIENTS!O76</f>
        <v>0</v>
      </c>
      <c r="O75" s="9">
        <f>+PATIENTS!P76</f>
        <v>0</v>
      </c>
      <c r="P75" s="9">
        <f>+PATIENTS!Q76</f>
        <v>0</v>
      </c>
      <c r="Q75" s="9">
        <f>+PATIENTS!R76</f>
        <v>0</v>
      </c>
      <c r="R75" s="9">
        <f>+PATIENTS!S76</f>
        <v>0</v>
      </c>
      <c r="S75" s="9">
        <f>+PATIENTS!T76</f>
        <v>0</v>
      </c>
      <c r="T75" s="9">
        <f>+PATIENTS!U76</f>
        <v>0</v>
      </c>
      <c r="U75" s="9">
        <f>+PATIENTS!V76</f>
        <v>0</v>
      </c>
      <c r="V75" s="9">
        <f>+PATIENTS!W76</f>
        <v>0</v>
      </c>
      <c r="W75" s="9">
        <f>+PATIENTS!X76</f>
        <v>0</v>
      </c>
      <c r="X75" s="9">
        <f>+PATIENTS!Y76</f>
        <v>0</v>
      </c>
      <c r="Y75" s="9">
        <f>+PATIENTS!Z76</f>
        <v>0</v>
      </c>
      <c r="Z75" s="9">
        <f>+PATIENTS!AA76</f>
        <v>0</v>
      </c>
      <c r="AA75" s="9">
        <f>+PATIENTS!AB76</f>
        <v>0</v>
      </c>
      <c r="AB75" s="9">
        <f>+PATIENTS!AC76</f>
        <v>0</v>
      </c>
      <c r="AC75" s="9">
        <f>+PATIENTS!AD76</f>
        <v>0</v>
      </c>
      <c r="AD75" s="9">
        <f>+PATIENTS!AE76</f>
        <v>0</v>
      </c>
      <c r="AE75" s="9">
        <f>+PATIENTS!AF76</f>
        <v>0</v>
      </c>
      <c r="AF75" s="9">
        <f>+PATIENTS!AG76</f>
        <v>0</v>
      </c>
      <c r="AG75" s="9">
        <f>+PATIENTS!AH76</f>
        <v>0</v>
      </c>
      <c r="AH75" s="9">
        <f>+PATIENTS!AI76</f>
        <v>0</v>
      </c>
      <c r="AI75" s="9">
        <f>+PATIENTS!AJ76</f>
        <v>0</v>
      </c>
      <c r="AJ75" s="9">
        <f>+PATIENTS!AK76</f>
        <v>0</v>
      </c>
      <c r="AK75" s="9">
        <f>+PATIENTS!AL76</f>
        <v>0</v>
      </c>
      <c r="AL75" s="11" t="str">
        <f>+LOOKUP($A75,INFIRMIERS!$B$8:$B$1048576,INFIRMIERS!C$8:C$1048576)</f>
        <v>NA</v>
      </c>
      <c r="AM75" s="11" t="str">
        <f>+LOOKUP($A75,INFIRMIERS!$B$8:$B$1048576,INFIRMIERS!D$8:D$1048576)</f>
        <v>NA</v>
      </c>
      <c r="AN75" s="11" t="str">
        <f>+LOOKUP($A75,INFIRMIERS!$B$8:$B$1048576,INFIRMIERS!E$8:E$1048576)</f>
        <v>NA</v>
      </c>
      <c r="AO75" s="11" t="str">
        <f>+LOOKUP($A75,INFIRMIERS!$B$8:$B$1048576,INFIRMIERS!F$8:F$1048576)</f>
        <v>NA</v>
      </c>
      <c r="AP75" s="11" t="str">
        <f>+LOOKUP($A75,INFIRMIERS!$B$8:$B$1048576,INFIRMIERS!G$8:G$1048576)</f>
        <v>NA</v>
      </c>
      <c r="AQ75" s="11" t="str">
        <f>+LOOKUP($A75,INFIRMIERS!$B$8:$B$1048576,INFIRMIERS!H$8:H$1048576)</f>
        <v>NA</v>
      </c>
      <c r="AR75" s="11" t="str">
        <f>+LOOKUP($A75,INFIRMIERS!$B$8:$B$1048576,INFIRMIERS!I$8:I$1048576)</f>
        <v>NA</v>
      </c>
      <c r="AS75" s="11" t="str">
        <f>+LOOKUP($A75,INFIRMIERS!$B$8:$B$1048576,INFIRMIERS!J$8:J$1048576)</f>
        <v>NA</v>
      </c>
      <c r="AT75" s="11" t="str">
        <f>+LOOKUP($A75,INFIRMIERS!$B$8:$B$1048576,INFIRMIERS!K$8:K$1048576)</f>
        <v>NA</v>
      </c>
      <c r="AU75" s="11" t="str">
        <f>+LOOKUP($A75,INFIRMIERS!$B$8:$B$1048576,INFIRMIERS!L$8:L$1048576)</f>
        <v>NA</v>
      </c>
      <c r="AV75" s="11" t="str">
        <f>+LOOKUP($A75,INFIRMIERS!$B$8:$B$1048576,INFIRMIERS!M$8:M$1048576)</f>
        <v>NA</v>
      </c>
      <c r="AW75" s="11" t="str">
        <f>+LOOKUP($A75,INFIRMIERS!$B$8:$B$1048576,INFIRMIERS!N$8:N$1048576)</f>
        <v>NA</v>
      </c>
      <c r="AX75" s="11" t="str">
        <f>+LOOKUP($A75,INFIRMIERS!$B$8:$B$1048576,INFIRMIERS!O$8:O$1048576)</f>
        <v>NA</v>
      </c>
      <c r="AY75" s="11" t="str">
        <f>+LOOKUP($A75,INFIRMIERS!$B$8:$B$1048576,INFIRMIERS!P$8:P$1048576)</f>
        <v>NA</v>
      </c>
      <c r="AZ75" s="11" t="str">
        <f>+LOOKUP($A75,INFIRMIERS!$B$8:$B$1048576,INFIRMIERS!Q$8:Q$1048576)</f>
        <v>NA</v>
      </c>
      <c r="BA75" s="11" t="str">
        <f>+LOOKUP($A75,INFIRMIERS!$B$8:$B$1048576,INFIRMIERS!R$8:R$1048576)</f>
        <v>NA</v>
      </c>
      <c r="BB75" s="11" t="str">
        <f>+LOOKUP($A75,INFIRMIERS!$B$8:$B$1048576,INFIRMIERS!S$8:S$1048576)</f>
        <v>NA</v>
      </c>
      <c r="BC75" s="11" t="str">
        <f>+LOOKUP($A75,INFIRMIERS!$B$8:$B$1048576,INFIRMIERS!T$8:T$1048576)</f>
        <v>NA</v>
      </c>
      <c r="BD75" s="11" t="str">
        <f>+LOOKUP($A75,INFIRMIERS!$B$8:$B$1048576,INFIRMIERS!U$8:U$1048576)</f>
        <v>NA</v>
      </c>
      <c r="BE75" s="11" t="str">
        <f>+LOOKUP($A75,INFIRMIERS!$B$8:$B$1048576,INFIRMIERS!V$8:V$1048576)</f>
        <v>NA</v>
      </c>
      <c r="BF75" s="11" t="str">
        <f>+LOOKUP($A75,INFIRMIERS!$B$8:$B$1048576,INFIRMIERS!W$8:W$1048576)</f>
        <v>NA</v>
      </c>
      <c r="BG75" s="11" t="str">
        <f>+LOOKUP($A75,INFIRMIERS!$B$8:$B$1048576,INFIRMIERS!X$8:X$1048576)</f>
        <v>NA</v>
      </c>
      <c r="BH75" s="11" t="str">
        <f>+LOOKUP($A75,INFIRMIERS!$B$8:$B$1048576,INFIRMIERS!Y$8:Y$1048576)</f>
        <v>NA</v>
      </c>
      <c r="BI75" s="11" t="str">
        <f>+LOOKUP($A75,INFIRMIERS!$B$8:$B$1048576,INFIRMIERS!Z$8:Z$1048576)</f>
        <v>NA</v>
      </c>
      <c r="BJ75" s="11" t="str">
        <f>+LOOKUP($A75,INFIRMIERS!$B$8:$B$1048576,INFIRMIERS!AA$8:AA$1048576)</f>
        <v>NA</v>
      </c>
      <c r="BK75" s="11" t="str">
        <f>+LOOKUP($A75,INFIRMIERS!$B$8:$B$1048576,INFIRMIERS!AB$8:AB$1048576)</f>
        <v>NA</v>
      </c>
      <c r="BL75" s="11" t="str">
        <f>+LOOKUP($A75,INFIRMIERS!$B$8:$B$1048576,INFIRMIERS!AC$8:AC$1048576)</f>
        <v>NA</v>
      </c>
      <c r="BM75" s="11" t="str">
        <f>+LOOKUP($A75,INFIRMIERS!$B$8:$B$1048576,INFIRMIERS!AD$8:AD$1048576)</f>
        <v>NA</v>
      </c>
      <c r="BN75" s="11" t="str">
        <f>+LOOKUP($A75,INFIRMIERS!$B$8:$B$1048576,INFIRMIERS!AE$8:AE$1048576)</f>
        <v>NA</v>
      </c>
      <c r="BO75" s="11" t="str">
        <f>+LOOKUP($A75,INFIRMIERS!$B$8:$B$1048576,INFIRMIERS!AF$8:AF$1048576)</f>
        <v>NA</v>
      </c>
      <c r="BP75" s="11" t="str">
        <f>+LOOKUP($A75,INFIRMIERS!$B$8:$B$1048576,INFIRMIERS!AG$8:AG$1048576)</f>
        <v>NA</v>
      </c>
      <c r="BQ75" s="11" t="str">
        <f>+LOOKUP($A75,INFIRMIERS!$B$8:$B$1048576,INFIRMIERS!AH$8:AH$1048576)</f>
        <v>NA</v>
      </c>
      <c r="BR75" s="11" t="str">
        <f>+LOOKUP($A75,INFIRMIERS!$B$8:$B$1048576,INFIRMIERS!AI$8:AI$1048576)</f>
        <v>NA</v>
      </c>
      <c r="BS75" s="11" t="str">
        <f>+LOOKUP($A75,INFIRMIERS!$B$8:$B$1048576,INFIRMIERS!AJ$8:AJ$1048576)</f>
        <v>NA</v>
      </c>
      <c r="BT75" s="11" t="str">
        <f>+LOOKUP($A75,INFIRMIERS!$B$8:$B$1048576,INFIRMIERS!AK$8:AK$1048576)</f>
        <v>NA</v>
      </c>
      <c r="BU75" s="11" t="str">
        <f>+LOOKUP($A75,INFIRMIERS!$B$8:$B$1048576,INFIRMIERS!AL$8:AL$1048576)</f>
        <v>NA</v>
      </c>
      <c r="BV75" s="11" t="str">
        <f>+LOOKUP($A75,INFIRMIERS!$B$8:$B$1048576,INFIRMIERS!AM$8:AM$1048576)</f>
        <v>NA</v>
      </c>
      <c r="BW75" s="11" t="str">
        <f>+LOOKUP($A75,INFIRMIERS!$B$8:$B$1048576,INFIRMIERS!AN$8:AN$1048576)</f>
        <v>NA</v>
      </c>
      <c r="BX75" s="11" t="str">
        <f>+LOOKUP($A75,INFIRMIERS!$B$8:$B$1048576,INFIRMIERS!AO$8:AO$1048576)</f>
        <v>NA</v>
      </c>
      <c r="BY75" s="11" t="str">
        <f>+LOOKUP($A75,INFIRMIERS!$B$8:$B$1048576,INFIRMIERS!AP$8:AP$1048576)</f>
        <v>NA</v>
      </c>
      <c r="BZ75" s="11" t="str">
        <f>+LOOKUP($A75,INFIRMIERS!$B$8:$B$1048576,INFIRMIERS!AQ$8:AQ$1048576)</f>
        <v>NA</v>
      </c>
      <c r="CA75" s="11" t="str">
        <f>+LOOKUP($A75,INFIRMIERS!$B$8:$B$1048576,INFIRMIERS!AR$8:AR$1048576)</f>
        <v>NA</v>
      </c>
      <c r="CB75" s="11" t="str">
        <f>+LOOKUP($A75,INFIRMIERS!$B$8:$B$1048576,INFIRMIERS!AS$8:AS$1048576)</f>
        <v>NA</v>
      </c>
      <c r="CC75" s="11" t="str">
        <f>+LOOKUP($A75,INFIRMIERS!$B$8:$B$1048576,INFIRMIERS!AT$8:AT$1048576)</f>
        <v>NA</v>
      </c>
      <c r="CD75" s="11" t="str">
        <f>+LOOKUP($A75,INFIRMIERS!$B$8:$B$1048576,INFIRMIERS!AU$8:AU$1048576)</f>
        <v>NA</v>
      </c>
      <c r="CE75" s="11" t="str">
        <f>+LOOKUP($A75,INFIRMIERS!$B$8:$B$1048576,INFIRMIERS!AV$8:AV$1048576)</f>
        <v>NA</v>
      </c>
      <c r="CF75" s="11" t="str">
        <f>+LOOKUP($A75,INFIRMIERS!$B$8:$B$1048576,INFIRMIERS!AW$8:AW$1048576)</f>
        <v>NA</v>
      </c>
      <c r="CG75" s="11" t="str">
        <f>+LOOKUP($A75,INFIRMIERS!$B$8:$B$1048576,INFIRMIERS!AX$8:AX$1048576)</f>
        <v>NA</v>
      </c>
      <c r="CH75" s="11" t="str">
        <f>+LOOKUP($A75,INFIRMIERS!$B$8:$B$1048576,INFIRMIERS!AY$8:AY$1048576)</f>
        <v>NA</v>
      </c>
      <c r="CI75" s="11" t="str">
        <f>+LOOKUP($A75,INFIRMIERS!$B$8:$B$1048576,INFIRMIERS!AZ$8:AZ$1048576)</f>
        <v>NA</v>
      </c>
      <c r="CJ75" s="11" t="str">
        <f>+LOOKUP($A75,INFIRMIERS!$B$8:$B$1048576,INFIRMIERS!BA$8:BA$1048576)</f>
        <v>NA</v>
      </c>
      <c r="CK75" s="9" t="str">
        <f>+LOOKUP($A75,INFIRMIERS!$B$8:$B$1048576,INFIRMIERS!BB$8:BB$1048576)</f>
        <v>NA</v>
      </c>
      <c r="CM75">
        <f t="shared" si="1"/>
        <v>0</v>
      </c>
    </row>
    <row r="76" spans="1:91" ht="16" thickBot="1">
      <c r="A76" s="12" t="str">
        <f>+PATIENTS!B77</f>
        <v>NA</v>
      </c>
      <c r="B76" s="12">
        <f>+PATIENTS!C77</f>
        <v>0</v>
      </c>
      <c r="C76" s="9">
        <f>+PATIENTS!D77</f>
        <v>0</v>
      </c>
      <c r="D76" s="9">
        <f>+PATIENTS!E77</f>
        <v>0</v>
      </c>
      <c r="E76" s="9">
        <f>+PATIENTS!F77</f>
        <v>0</v>
      </c>
      <c r="F76" s="9">
        <f>+PATIENTS!G77</f>
        <v>0</v>
      </c>
      <c r="G76" s="9">
        <f>+PATIENTS!H77</f>
        <v>0</v>
      </c>
      <c r="H76" s="9">
        <f>+PATIENTS!I77</f>
        <v>0</v>
      </c>
      <c r="I76" s="9">
        <f>+PATIENTS!J77</f>
        <v>0</v>
      </c>
      <c r="J76" s="9">
        <f>+PATIENTS!K77</f>
        <v>0</v>
      </c>
      <c r="K76" s="9">
        <f>+PATIENTS!L77</f>
        <v>0</v>
      </c>
      <c r="L76" s="9">
        <f>+PATIENTS!M77</f>
        <v>0</v>
      </c>
      <c r="M76" s="9">
        <f>+PATIENTS!N77</f>
        <v>0</v>
      </c>
      <c r="N76" s="9">
        <f>+PATIENTS!O77</f>
        <v>0</v>
      </c>
      <c r="O76" s="9">
        <f>+PATIENTS!P77</f>
        <v>0</v>
      </c>
      <c r="P76" s="9">
        <f>+PATIENTS!Q77</f>
        <v>0</v>
      </c>
      <c r="Q76" s="9">
        <f>+PATIENTS!R77</f>
        <v>0</v>
      </c>
      <c r="R76" s="9">
        <f>+PATIENTS!S77</f>
        <v>0</v>
      </c>
      <c r="S76" s="9">
        <f>+PATIENTS!T77</f>
        <v>0</v>
      </c>
      <c r="T76" s="9">
        <f>+PATIENTS!U77</f>
        <v>0</v>
      </c>
      <c r="U76" s="9">
        <f>+PATIENTS!V77</f>
        <v>0</v>
      </c>
      <c r="V76" s="9">
        <f>+PATIENTS!W77</f>
        <v>0</v>
      </c>
      <c r="W76" s="9">
        <f>+PATIENTS!X77</f>
        <v>0</v>
      </c>
      <c r="X76" s="9">
        <f>+PATIENTS!Y77</f>
        <v>0</v>
      </c>
      <c r="Y76" s="9">
        <f>+PATIENTS!Z77</f>
        <v>0</v>
      </c>
      <c r="Z76" s="9">
        <f>+PATIENTS!AA77</f>
        <v>0</v>
      </c>
      <c r="AA76" s="9">
        <f>+PATIENTS!AB77</f>
        <v>0</v>
      </c>
      <c r="AB76" s="9">
        <f>+PATIENTS!AC77</f>
        <v>0</v>
      </c>
      <c r="AC76" s="9">
        <f>+PATIENTS!AD77</f>
        <v>0</v>
      </c>
      <c r="AD76" s="9">
        <f>+PATIENTS!AE77</f>
        <v>0</v>
      </c>
      <c r="AE76" s="9">
        <f>+PATIENTS!AF77</f>
        <v>0</v>
      </c>
      <c r="AF76" s="9">
        <f>+PATIENTS!AG77</f>
        <v>0</v>
      </c>
      <c r="AG76" s="9">
        <f>+PATIENTS!AH77</f>
        <v>0</v>
      </c>
      <c r="AH76" s="9">
        <f>+PATIENTS!AI77</f>
        <v>0</v>
      </c>
      <c r="AI76" s="9">
        <f>+PATIENTS!AJ77</f>
        <v>0</v>
      </c>
      <c r="AJ76" s="9">
        <f>+PATIENTS!AK77</f>
        <v>0</v>
      </c>
      <c r="AK76" s="9">
        <f>+PATIENTS!AL77</f>
        <v>0</v>
      </c>
      <c r="AL76" s="11" t="str">
        <f>+LOOKUP($A76,INFIRMIERS!$B$8:$B$1048576,INFIRMIERS!C$8:C$1048576)</f>
        <v>NA</v>
      </c>
      <c r="AM76" s="11" t="str">
        <f>+LOOKUP($A76,INFIRMIERS!$B$8:$B$1048576,INFIRMIERS!D$8:D$1048576)</f>
        <v>NA</v>
      </c>
      <c r="AN76" s="11" t="str">
        <f>+LOOKUP($A76,INFIRMIERS!$B$8:$B$1048576,INFIRMIERS!E$8:E$1048576)</f>
        <v>NA</v>
      </c>
      <c r="AO76" s="11" t="str">
        <f>+LOOKUP($A76,INFIRMIERS!$B$8:$B$1048576,INFIRMIERS!F$8:F$1048576)</f>
        <v>NA</v>
      </c>
      <c r="AP76" s="11" t="str">
        <f>+LOOKUP($A76,INFIRMIERS!$B$8:$B$1048576,INFIRMIERS!G$8:G$1048576)</f>
        <v>NA</v>
      </c>
      <c r="AQ76" s="11" t="str">
        <f>+LOOKUP($A76,INFIRMIERS!$B$8:$B$1048576,INFIRMIERS!H$8:H$1048576)</f>
        <v>NA</v>
      </c>
      <c r="AR76" s="11" t="str">
        <f>+LOOKUP($A76,INFIRMIERS!$B$8:$B$1048576,INFIRMIERS!I$8:I$1048576)</f>
        <v>NA</v>
      </c>
      <c r="AS76" s="11" t="str">
        <f>+LOOKUP($A76,INFIRMIERS!$B$8:$B$1048576,INFIRMIERS!J$8:J$1048576)</f>
        <v>NA</v>
      </c>
      <c r="AT76" s="11" t="str">
        <f>+LOOKUP($A76,INFIRMIERS!$B$8:$B$1048576,INFIRMIERS!K$8:K$1048576)</f>
        <v>NA</v>
      </c>
      <c r="AU76" s="11" t="str">
        <f>+LOOKUP($A76,INFIRMIERS!$B$8:$B$1048576,INFIRMIERS!L$8:L$1048576)</f>
        <v>NA</v>
      </c>
      <c r="AV76" s="11" t="str">
        <f>+LOOKUP($A76,INFIRMIERS!$B$8:$B$1048576,INFIRMIERS!M$8:M$1048576)</f>
        <v>NA</v>
      </c>
      <c r="AW76" s="11" t="str">
        <f>+LOOKUP($A76,INFIRMIERS!$B$8:$B$1048576,INFIRMIERS!N$8:N$1048576)</f>
        <v>NA</v>
      </c>
      <c r="AX76" s="11" t="str">
        <f>+LOOKUP($A76,INFIRMIERS!$B$8:$B$1048576,INFIRMIERS!O$8:O$1048576)</f>
        <v>NA</v>
      </c>
      <c r="AY76" s="11" t="str">
        <f>+LOOKUP($A76,INFIRMIERS!$B$8:$B$1048576,INFIRMIERS!P$8:P$1048576)</f>
        <v>NA</v>
      </c>
      <c r="AZ76" s="11" t="str">
        <f>+LOOKUP($A76,INFIRMIERS!$B$8:$B$1048576,INFIRMIERS!Q$8:Q$1048576)</f>
        <v>NA</v>
      </c>
      <c r="BA76" s="11" t="str">
        <f>+LOOKUP($A76,INFIRMIERS!$B$8:$B$1048576,INFIRMIERS!R$8:R$1048576)</f>
        <v>NA</v>
      </c>
      <c r="BB76" s="11" t="str">
        <f>+LOOKUP($A76,INFIRMIERS!$B$8:$B$1048576,INFIRMIERS!S$8:S$1048576)</f>
        <v>NA</v>
      </c>
      <c r="BC76" s="11" t="str">
        <f>+LOOKUP($A76,INFIRMIERS!$B$8:$B$1048576,INFIRMIERS!T$8:T$1048576)</f>
        <v>NA</v>
      </c>
      <c r="BD76" s="11" t="str">
        <f>+LOOKUP($A76,INFIRMIERS!$B$8:$B$1048576,INFIRMIERS!U$8:U$1048576)</f>
        <v>NA</v>
      </c>
      <c r="BE76" s="11" t="str">
        <f>+LOOKUP($A76,INFIRMIERS!$B$8:$B$1048576,INFIRMIERS!V$8:V$1048576)</f>
        <v>NA</v>
      </c>
      <c r="BF76" s="11" t="str">
        <f>+LOOKUP($A76,INFIRMIERS!$B$8:$B$1048576,INFIRMIERS!W$8:W$1048576)</f>
        <v>NA</v>
      </c>
      <c r="BG76" s="11" t="str">
        <f>+LOOKUP($A76,INFIRMIERS!$B$8:$B$1048576,INFIRMIERS!X$8:X$1048576)</f>
        <v>NA</v>
      </c>
      <c r="BH76" s="11" t="str">
        <f>+LOOKUP($A76,INFIRMIERS!$B$8:$B$1048576,INFIRMIERS!Y$8:Y$1048576)</f>
        <v>NA</v>
      </c>
      <c r="BI76" s="11" t="str">
        <f>+LOOKUP($A76,INFIRMIERS!$B$8:$B$1048576,INFIRMIERS!Z$8:Z$1048576)</f>
        <v>NA</v>
      </c>
      <c r="BJ76" s="11" t="str">
        <f>+LOOKUP($A76,INFIRMIERS!$B$8:$B$1048576,INFIRMIERS!AA$8:AA$1048576)</f>
        <v>NA</v>
      </c>
      <c r="BK76" s="11" t="str">
        <f>+LOOKUP($A76,INFIRMIERS!$B$8:$B$1048576,INFIRMIERS!AB$8:AB$1048576)</f>
        <v>NA</v>
      </c>
      <c r="BL76" s="11" t="str">
        <f>+LOOKUP($A76,INFIRMIERS!$B$8:$B$1048576,INFIRMIERS!AC$8:AC$1048576)</f>
        <v>NA</v>
      </c>
      <c r="BM76" s="11" t="str">
        <f>+LOOKUP($A76,INFIRMIERS!$B$8:$B$1048576,INFIRMIERS!AD$8:AD$1048576)</f>
        <v>NA</v>
      </c>
      <c r="BN76" s="11" t="str">
        <f>+LOOKUP($A76,INFIRMIERS!$B$8:$B$1048576,INFIRMIERS!AE$8:AE$1048576)</f>
        <v>NA</v>
      </c>
      <c r="BO76" s="11" t="str">
        <f>+LOOKUP($A76,INFIRMIERS!$B$8:$B$1048576,INFIRMIERS!AF$8:AF$1048576)</f>
        <v>NA</v>
      </c>
      <c r="BP76" s="11" t="str">
        <f>+LOOKUP($A76,INFIRMIERS!$B$8:$B$1048576,INFIRMIERS!AG$8:AG$1048576)</f>
        <v>NA</v>
      </c>
      <c r="BQ76" s="11" t="str">
        <f>+LOOKUP($A76,INFIRMIERS!$B$8:$B$1048576,INFIRMIERS!AH$8:AH$1048576)</f>
        <v>NA</v>
      </c>
      <c r="BR76" s="11" t="str">
        <f>+LOOKUP($A76,INFIRMIERS!$B$8:$B$1048576,INFIRMIERS!AI$8:AI$1048576)</f>
        <v>NA</v>
      </c>
      <c r="BS76" s="11" t="str">
        <f>+LOOKUP($A76,INFIRMIERS!$B$8:$B$1048576,INFIRMIERS!AJ$8:AJ$1048576)</f>
        <v>NA</v>
      </c>
      <c r="BT76" s="11" t="str">
        <f>+LOOKUP($A76,INFIRMIERS!$B$8:$B$1048576,INFIRMIERS!AK$8:AK$1048576)</f>
        <v>NA</v>
      </c>
      <c r="BU76" s="11" t="str">
        <f>+LOOKUP($A76,INFIRMIERS!$B$8:$B$1048576,INFIRMIERS!AL$8:AL$1048576)</f>
        <v>NA</v>
      </c>
      <c r="BV76" s="11" t="str">
        <f>+LOOKUP($A76,INFIRMIERS!$B$8:$B$1048576,INFIRMIERS!AM$8:AM$1048576)</f>
        <v>NA</v>
      </c>
      <c r="BW76" s="11" t="str">
        <f>+LOOKUP($A76,INFIRMIERS!$B$8:$B$1048576,INFIRMIERS!AN$8:AN$1048576)</f>
        <v>NA</v>
      </c>
      <c r="BX76" s="11" t="str">
        <f>+LOOKUP($A76,INFIRMIERS!$B$8:$B$1048576,INFIRMIERS!AO$8:AO$1048576)</f>
        <v>NA</v>
      </c>
      <c r="BY76" s="11" t="str">
        <f>+LOOKUP($A76,INFIRMIERS!$B$8:$B$1048576,INFIRMIERS!AP$8:AP$1048576)</f>
        <v>NA</v>
      </c>
      <c r="BZ76" s="11" t="str">
        <f>+LOOKUP($A76,INFIRMIERS!$B$8:$B$1048576,INFIRMIERS!AQ$8:AQ$1048576)</f>
        <v>NA</v>
      </c>
      <c r="CA76" s="11" t="str">
        <f>+LOOKUP($A76,INFIRMIERS!$B$8:$B$1048576,INFIRMIERS!AR$8:AR$1048576)</f>
        <v>NA</v>
      </c>
      <c r="CB76" s="11" t="str">
        <f>+LOOKUP($A76,INFIRMIERS!$B$8:$B$1048576,INFIRMIERS!AS$8:AS$1048576)</f>
        <v>NA</v>
      </c>
      <c r="CC76" s="11" t="str">
        <f>+LOOKUP($A76,INFIRMIERS!$B$8:$B$1048576,INFIRMIERS!AT$8:AT$1048576)</f>
        <v>NA</v>
      </c>
      <c r="CD76" s="11" t="str">
        <f>+LOOKUP($A76,INFIRMIERS!$B$8:$B$1048576,INFIRMIERS!AU$8:AU$1048576)</f>
        <v>NA</v>
      </c>
      <c r="CE76" s="11" t="str">
        <f>+LOOKUP($A76,INFIRMIERS!$B$8:$B$1048576,INFIRMIERS!AV$8:AV$1048576)</f>
        <v>NA</v>
      </c>
      <c r="CF76" s="11" t="str">
        <f>+LOOKUP($A76,INFIRMIERS!$B$8:$B$1048576,INFIRMIERS!AW$8:AW$1048576)</f>
        <v>NA</v>
      </c>
      <c r="CG76" s="11" t="str">
        <f>+LOOKUP($A76,INFIRMIERS!$B$8:$B$1048576,INFIRMIERS!AX$8:AX$1048576)</f>
        <v>NA</v>
      </c>
      <c r="CH76" s="11" t="str">
        <f>+LOOKUP($A76,INFIRMIERS!$B$8:$B$1048576,INFIRMIERS!AY$8:AY$1048576)</f>
        <v>NA</v>
      </c>
      <c r="CI76" s="11" t="str">
        <f>+LOOKUP($A76,INFIRMIERS!$B$8:$B$1048576,INFIRMIERS!AZ$8:AZ$1048576)</f>
        <v>NA</v>
      </c>
      <c r="CJ76" s="11" t="str">
        <f>+LOOKUP($A76,INFIRMIERS!$B$8:$B$1048576,INFIRMIERS!BA$8:BA$1048576)</f>
        <v>NA</v>
      </c>
      <c r="CK76" s="9" t="str">
        <f>+LOOKUP($A76,INFIRMIERS!$B$8:$B$1048576,INFIRMIERS!BB$8:BB$1048576)</f>
        <v>NA</v>
      </c>
      <c r="CM76">
        <f t="shared" si="1"/>
        <v>0</v>
      </c>
    </row>
    <row r="77" spans="1:91" ht="16" thickBot="1">
      <c r="A77" s="12" t="str">
        <f>+PATIENTS!B78</f>
        <v>NA</v>
      </c>
      <c r="B77" s="12">
        <f>+PATIENTS!C78</f>
        <v>0</v>
      </c>
      <c r="C77" s="9">
        <f>+PATIENTS!D78</f>
        <v>0</v>
      </c>
      <c r="D77" s="9">
        <f>+PATIENTS!E78</f>
        <v>0</v>
      </c>
      <c r="E77" s="9">
        <f>+PATIENTS!F78</f>
        <v>0</v>
      </c>
      <c r="F77" s="9">
        <f>+PATIENTS!G78</f>
        <v>0</v>
      </c>
      <c r="G77" s="9">
        <f>+PATIENTS!H78</f>
        <v>0</v>
      </c>
      <c r="H77" s="9">
        <f>+PATIENTS!I78</f>
        <v>0</v>
      </c>
      <c r="I77" s="9">
        <f>+PATIENTS!J78</f>
        <v>0</v>
      </c>
      <c r="J77" s="9">
        <f>+PATIENTS!K78</f>
        <v>0</v>
      </c>
      <c r="K77" s="9">
        <f>+PATIENTS!L78</f>
        <v>0</v>
      </c>
      <c r="L77" s="9">
        <f>+PATIENTS!M78</f>
        <v>0</v>
      </c>
      <c r="M77" s="9">
        <f>+PATIENTS!N78</f>
        <v>0</v>
      </c>
      <c r="N77" s="9">
        <f>+PATIENTS!O78</f>
        <v>0</v>
      </c>
      <c r="O77" s="9">
        <f>+PATIENTS!P78</f>
        <v>0</v>
      </c>
      <c r="P77" s="9">
        <f>+PATIENTS!Q78</f>
        <v>0</v>
      </c>
      <c r="Q77" s="9">
        <f>+PATIENTS!R78</f>
        <v>0</v>
      </c>
      <c r="R77" s="9">
        <f>+PATIENTS!S78</f>
        <v>0</v>
      </c>
      <c r="S77" s="9">
        <f>+PATIENTS!T78</f>
        <v>0</v>
      </c>
      <c r="T77" s="9">
        <f>+PATIENTS!U78</f>
        <v>0</v>
      </c>
      <c r="U77" s="9">
        <f>+PATIENTS!V78</f>
        <v>0</v>
      </c>
      <c r="V77" s="9">
        <f>+PATIENTS!W78</f>
        <v>0</v>
      </c>
      <c r="W77" s="9">
        <f>+PATIENTS!X78</f>
        <v>0</v>
      </c>
      <c r="X77" s="9">
        <f>+PATIENTS!Y78</f>
        <v>0</v>
      </c>
      <c r="Y77" s="9">
        <f>+PATIENTS!Z78</f>
        <v>0</v>
      </c>
      <c r="Z77" s="9">
        <f>+PATIENTS!AA78</f>
        <v>0</v>
      </c>
      <c r="AA77" s="9">
        <f>+PATIENTS!AB78</f>
        <v>0</v>
      </c>
      <c r="AB77" s="9">
        <f>+PATIENTS!AC78</f>
        <v>0</v>
      </c>
      <c r="AC77" s="9">
        <f>+PATIENTS!AD78</f>
        <v>0</v>
      </c>
      <c r="AD77" s="9">
        <f>+PATIENTS!AE78</f>
        <v>0</v>
      </c>
      <c r="AE77" s="9">
        <f>+PATIENTS!AF78</f>
        <v>0</v>
      </c>
      <c r="AF77" s="9">
        <f>+PATIENTS!AG78</f>
        <v>0</v>
      </c>
      <c r="AG77" s="9">
        <f>+PATIENTS!AH78</f>
        <v>0</v>
      </c>
      <c r="AH77" s="9">
        <f>+PATIENTS!AI78</f>
        <v>0</v>
      </c>
      <c r="AI77" s="9">
        <f>+PATIENTS!AJ78</f>
        <v>0</v>
      </c>
      <c r="AJ77" s="9">
        <f>+PATIENTS!AK78</f>
        <v>0</v>
      </c>
      <c r="AK77" s="9">
        <f>+PATIENTS!AL78</f>
        <v>0</v>
      </c>
      <c r="AL77" s="11" t="str">
        <f>+LOOKUP($A77,INFIRMIERS!$B$8:$B$1048576,INFIRMIERS!C$8:C$1048576)</f>
        <v>NA</v>
      </c>
      <c r="AM77" s="11" t="str">
        <f>+LOOKUP($A77,INFIRMIERS!$B$8:$B$1048576,INFIRMIERS!D$8:D$1048576)</f>
        <v>NA</v>
      </c>
      <c r="AN77" s="11" t="str">
        <f>+LOOKUP($A77,INFIRMIERS!$B$8:$B$1048576,INFIRMIERS!E$8:E$1048576)</f>
        <v>NA</v>
      </c>
      <c r="AO77" s="11" t="str">
        <f>+LOOKUP($A77,INFIRMIERS!$B$8:$B$1048576,INFIRMIERS!F$8:F$1048576)</f>
        <v>NA</v>
      </c>
      <c r="AP77" s="11" t="str">
        <f>+LOOKUP($A77,INFIRMIERS!$B$8:$B$1048576,INFIRMIERS!G$8:G$1048576)</f>
        <v>NA</v>
      </c>
      <c r="AQ77" s="11" t="str">
        <f>+LOOKUP($A77,INFIRMIERS!$B$8:$B$1048576,INFIRMIERS!H$8:H$1048576)</f>
        <v>NA</v>
      </c>
      <c r="AR77" s="11" t="str">
        <f>+LOOKUP($A77,INFIRMIERS!$B$8:$B$1048576,INFIRMIERS!I$8:I$1048576)</f>
        <v>NA</v>
      </c>
      <c r="AS77" s="11" t="str">
        <f>+LOOKUP($A77,INFIRMIERS!$B$8:$B$1048576,INFIRMIERS!J$8:J$1048576)</f>
        <v>NA</v>
      </c>
      <c r="AT77" s="11" t="str">
        <f>+LOOKUP($A77,INFIRMIERS!$B$8:$B$1048576,INFIRMIERS!K$8:K$1048576)</f>
        <v>NA</v>
      </c>
      <c r="AU77" s="11" t="str">
        <f>+LOOKUP($A77,INFIRMIERS!$B$8:$B$1048576,INFIRMIERS!L$8:L$1048576)</f>
        <v>NA</v>
      </c>
      <c r="AV77" s="11" t="str">
        <f>+LOOKUP($A77,INFIRMIERS!$B$8:$B$1048576,INFIRMIERS!M$8:M$1048576)</f>
        <v>NA</v>
      </c>
      <c r="AW77" s="11" t="str">
        <f>+LOOKUP($A77,INFIRMIERS!$B$8:$B$1048576,INFIRMIERS!N$8:N$1048576)</f>
        <v>NA</v>
      </c>
      <c r="AX77" s="11" t="str">
        <f>+LOOKUP($A77,INFIRMIERS!$B$8:$B$1048576,INFIRMIERS!O$8:O$1048576)</f>
        <v>NA</v>
      </c>
      <c r="AY77" s="11" t="str">
        <f>+LOOKUP($A77,INFIRMIERS!$B$8:$B$1048576,INFIRMIERS!P$8:P$1048576)</f>
        <v>NA</v>
      </c>
      <c r="AZ77" s="11" t="str">
        <f>+LOOKUP($A77,INFIRMIERS!$B$8:$B$1048576,INFIRMIERS!Q$8:Q$1048576)</f>
        <v>NA</v>
      </c>
      <c r="BA77" s="11" t="str">
        <f>+LOOKUP($A77,INFIRMIERS!$B$8:$B$1048576,INFIRMIERS!R$8:R$1048576)</f>
        <v>NA</v>
      </c>
      <c r="BB77" s="11" t="str">
        <f>+LOOKUP($A77,INFIRMIERS!$B$8:$B$1048576,INFIRMIERS!S$8:S$1048576)</f>
        <v>NA</v>
      </c>
      <c r="BC77" s="11" t="str">
        <f>+LOOKUP($A77,INFIRMIERS!$B$8:$B$1048576,INFIRMIERS!T$8:T$1048576)</f>
        <v>NA</v>
      </c>
      <c r="BD77" s="11" t="str">
        <f>+LOOKUP($A77,INFIRMIERS!$B$8:$B$1048576,INFIRMIERS!U$8:U$1048576)</f>
        <v>NA</v>
      </c>
      <c r="BE77" s="11" t="str">
        <f>+LOOKUP($A77,INFIRMIERS!$B$8:$B$1048576,INFIRMIERS!V$8:V$1048576)</f>
        <v>NA</v>
      </c>
      <c r="BF77" s="11" t="str">
        <f>+LOOKUP($A77,INFIRMIERS!$B$8:$B$1048576,INFIRMIERS!W$8:W$1048576)</f>
        <v>NA</v>
      </c>
      <c r="BG77" s="11" t="str">
        <f>+LOOKUP($A77,INFIRMIERS!$B$8:$B$1048576,INFIRMIERS!X$8:X$1048576)</f>
        <v>NA</v>
      </c>
      <c r="BH77" s="11" t="str">
        <f>+LOOKUP($A77,INFIRMIERS!$B$8:$B$1048576,INFIRMIERS!Y$8:Y$1048576)</f>
        <v>NA</v>
      </c>
      <c r="BI77" s="11" t="str">
        <f>+LOOKUP($A77,INFIRMIERS!$B$8:$B$1048576,INFIRMIERS!Z$8:Z$1048576)</f>
        <v>NA</v>
      </c>
      <c r="BJ77" s="11" t="str">
        <f>+LOOKUP($A77,INFIRMIERS!$B$8:$B$1048576,INFIRMIERS!AA$8:AA$1048576)</f>
        <v>NA</v>
      </c>
      <c r="BK77" s="11" t="str">
        <f>+LOOKUP($A77,INFIRMIERS!$B$8:$B$1048576,INFIRMIERS!AB$8:AB$1048576)</f>
        <v>NA</v>
      </c>
      <c r="BL77" s="11" t="str">
        <f>+LOOKUP($A77,INFIRMIERS!$B$8:$B$1048576,INFIRMIERS!AC$8:AC$1048576)</f>
        <v>NA</v>
      </c>
      <c r="BM77" s="11" t="str">
        <f>+LOOKUP($A77,INFIRMIERS!$B$8:$B$1048576,INFIRMIERS!AD$8:AD$1048576)</f>
        <v>NA</v>
      </c>
      <c r="BN77" s="11" t="str">
        <f>+LOOKUP($A77,INFIRMIERS!$B$8:$B$1048576,INFIRMIERS!AE$8:AE$1048576)</f>
        <v>NA</v>
      </c>
      <c r="BO77" s="11" t="str">
        <f>+LOOKUP($A77,INFIRMIERS!$B$8:$B$1048576,INFIRMIERS!AF$8:AF$1048576)</f>
        <v>NA</v>
      </c>
      <c r="BP77" s="11" t="str">
        <f>+LOOKUP($A77,INFIRMIERS!$B$8:$B$1048576,INFIRMIERS!AG$8:AG$1048576)</f>
        <v>NA</v>
      </c>
      <c r="BQ77" s="11" t="str">
        <f>+LOOKUP($A77,INFIRMIERS!$B$8:$B$1048576,INFIRMIERS!AH$8:AH$1048576)</f>
        <v>NA</v>
      </c>
      <c r="BR77" s="11" t="str">
        <f>+LOOKUP($A77,INFIRMIERS!$B$8:$B$1048576,INFIRMIERS!AI$8:AI$1048576)</f>
        <v>NA</v>
      </c>
      <c r="BS77" s="11" t="str">
        <f>+LOOKUP($A77,INFIRMIERS!$B$8:$B$1048576,INFIRMIERS!AJ$8:AJ$1048576)</f>
        <v>NA</v>
      </c>
      <c r="BT77" s="11" t="str">
        <f>+LOOKUP($A77,INFIRMIERS!$B$8:$B$1048576,INFIRMIERS!AK$8:AK$1048576)</f>
        <v>NA</v>
      </c>
      <c r="BU77" s="11" t="str">
        <f>+LOOKUP($A77,INFIRMIERS!$B$8:$B$1048576,INFIRMIERS!AL$8:AL$1048576)</f>
        <v>NA</v>
      </c>
      <c r="BV77" s="11" t="str">
        <f>+LOOKUP($A77,INFIRMIERS!$B$8:$B$1048576,INFIRMIERS!AM$8:AM$1048576)</f>
        <v>NA</v>
      </c>
      <c r="BW77" s="11" t="str">
        <f>+LOOKUP($A77,INFIRMIERS!$B$8:$B$1048576,INFIRMIERS!AN$8:AN$1048576)</f>
        <v>NA</v>
      </c>
      <c r="BX77" s="11" t="str">
        <f>+LOOKUP($A77,INFIRMIERS!$B$8:$B$1048576,INFIRMIERS!AO$8:AO$1048576)</f>
        <v>NA</v>
      </c>
      <c r="BY77" s="11" t="str">
        <f>+LOOKUP($A77,INFIRMIERS!$B$8:$B$1048576,INFIRMIERS!AP$8:AP$1048576)</f>
        <v>NA</v>
      </c>
      <c r="BZ77" s="11" t="str">
        <f>+LOOKUP($A77,INFIRMIERS!$B$8:$B$1048576,INFIRMIERS!AQ$8:AQ$1048576)</f>
        <v>NA</v>
      </c>
      <c r="CA77" s="11" t="str">
        <f>+LOOKUP($A77,INFIRMIERS!$B$8:$B$1048576,INFIRMIERS!AR$8:AR$1048576)</f>
        <v>NA</v>
      </c>
      <c r="CB77" s="11" t="str">
        <f>+LOOKUP($A77,INFIRMIERS!$B$8:$B$1048576,INFIRMIERS!AS$8:AS$1048576)</f>
        <v>NA</v>
      </c>
      <c r="CC77" s="11" t="str">
        <f>+LOOKUP($A77,INFIRMIERS!$B$8:$B$1048576,INFIRMIERS!AT$8:AT$1048576)</f>
        <v>NA</v>
      </c>
      <c r="CD77" s="11" t="str">
        <f>+LOOKUP($A77,INFIRMIERS!$B$8:$B$1048576,INFIRMIERS!AU$8:AU$1048576)</f>
        <v>NA</v>
      </c>
      <c r="CE77" s="11" t="str">
        <f>+LOOKUP($A77,INFIRMIERS!$B$8:$B$1048576,INFIRMIERS!AV$8:AV$1048576)</f>
        <v>NA</v>
      </c>
      <c r="CF77" s="11" t="str">
        <f>+LOOKUP($A77,INFIRMIERS!$B$8:$B$1048576,INFIRMIERS!AW$8:AW$1048576)</f>
        <v>NA</v>
      </c>
      <c r="CG77" s="11" t="str">
        <f>+LOOKUP($A77,INFIRMIERS!$B$8:$B$1048576,INFIRMIERS!AX$8:AX$1048576)</f>
        <v>NA</v>
      </c>
      <c r="CH77" s="11" t="str">
        <f>+LOOKUP($A77,INFIRMIERS!$B$8:$B$1048576,INFIRMIERS!AY$8:AY$1048576)</f>
        <v>NA</v>
      </c>
      <c r="CI77" s="11" t="str">
        <f>+LOOKUP($A77,INFIRMIERS!$B$8:$B$1048576,INFIRMIERS!AZ$8:AZ$1048576)</f>
        <v>NA</v>
      </c>
      <c r="CJ77" s="11" t="str">
        <f>+LOOKUP($A77,INFIRMIERS!$B$8:$B$1048576,INFIRMIERS!BA$8:BA$1048576)</f>
        <v>NA</v>
      </c>
      <c r="CK77" s="9" t="str">
        <f>+LOOKUP($A77,INFIRMIERS!$B$8:$B$1048576,INFIRMIERS!BB$8:BB$1048576)</f>
        <v>NA</v>
      </c>
      <c r="CM77">
        <f t="shared" si="1"/>
        <v>0</v>
      </c>
    </row>
    <row r="78" spans="1:91" ht="16" thickBot="1">
      <c r="A78" s="12" t="str">
        <f>+PATIENTS!B79</f>
        <v>NA</v>
      </c>
      <c r="B78" s="12">
        <f>+PATIENTS!C79</f>
        <v>0</v>
      </c>
      <c r="C78" s="9">
        <f>+PATIENTS!D79</f>
        <v>0</v>
      </c>
      <c r="D78" s="9">
        <f>+PATIENTS!E79</f>
        <v>0</v>
      </c>
      <c r="E78" s="9">
        <f>+PATIENTS!F79</f>
        <v>0</v>
      </c>
      <c r="F78" s="9">
        <f>+PATIENTS!G79</f>
        <v>0</v>
      </c>
      <c r="G78" s="9">
        <f>+PATIENTS!H79</f>
        <v>0</v>
      </c>
      <c r="H78" s="9">
        <f>+PATIENTS!I79</f>
        <v>0</v>
      </c>
      <c r="I78" s="9">
        <f>+PATIENTS!J79</f>
        <v>0</v>
      </c>
      <c r="J78" s="9">
        <f>+PATIENTS!K79</f>
        <v>0</v>
      </c>
      <c r="K78" s="9">
        <f>+PATIENTS!L79</f>
        <v>0</v>
      </c>
      <c r="L78" s="9">
        <f>+PATIENTS!M79</f>
        <v>0</v>
      </c>
      <c r="M78" s="9">
        <f>+PATIENTS!N79</f>
        <v>0</v>
      </c>
      <c r="N78" s="9">
        <f>+PATIENTS!O79</f>
        <v>0</v>
      </c>
      <c r="O78" s="9">
        <f>+PATIENTS!P79</f>
        <v>0</v>
      </c>
      <c r="P78" s="9">
        <f>+PATIENTS!Q79</f>
        <v>0</v>
      </c>
      <c r="Q78" s="9">
        <f>+PATIENTS!R79</f>
        <v>0</v>
      </c>
      <c r="R78" s="9">
        <f>+PATIENTS!S79</f>
        <v>0</v>
      </c>
      <c r="S78" s="9">
        <f>+PATIENTS!T79</f>
        <v>0</v>
      </c>
      <c r="T78" s="9">
        <f>+PATIENTS!U79</f>
        <v>0</v>
      </c>
      <c r="U78" s="9">
        <f>+PATIENTS!V79</f>
        <v>0</v>
      </c>
      <c r="V78" s="9">
        <f>+PATIENTS!W79</f>
        <v>0</v>
      </c>
      <c r="W78" s="9">
        <f>+PATIENTS!X79</f>
        <v>0</v>
      </c>
      <c r="X78" s="9">
        <f>+PATIENTS!Y79</f>
        <v>0</v>
      </c>
      <c r="Y78" s="9">
        <f>+PATIENTS!Z79</f>
        <v>0</v>
      </c>
      <c r="Z78" s="9">
        <f>+PATIENTS!AA79</f>
        <v>0</v>
      </c>
      <c r="AA78" s="9">
        <f>+PATIENTS!AB79</f>
        <v>0</v>
      </c>
      <c r="AB78" s="9">
        <f>+PATIENTS!AC79</f>
        <v>0</v>
      </c>
      <c r="AC78" s="9">
        <f>+PATIENTS!AD79</f>
        <v>0</v>
      </c>
      <c r="AD78" s="9">
        <f>+PATIENTS!AE79</f>
        <v>0</v>
      </c>
      <c r="AE78" s="9">
        <f>+PATIENTS!AF79</f>
        <v>0</v>
      </c>
      <c r="AF78" s="9">
        <f>+PATIENTS!AG79</f>
        <v>0</v>
      </c>
      <c r="AG78" s="9">
        <f>+PATIENTS!AH79</f>
        <v>0</v>
      </c>
      <c r="AH78" s="9">
        <f>+PATIENTS!AI79</f>
        <v>0</v>
      </c>
      <c r="AI78" s="9">
        <f>+PATIENTS!AJ79</f>
        <v>0</v>
      </c>
      <c r="AJ78" s="9">
        <f>+PATIENTS!AK79</f>
        <v>0</v>
      </c>
      <c r="AK78" s="9">
        <f>+PATIENTS!AL79</f>
        <v>0</v>
      </c>
      <c r="AL78" s="11" t="str">
        <f>+LOOKUP($A78,INFIRMIERS!$B$8:$B$1048576,INFIRMIERS!C$8:C$1048576)</f>
        <v>NA</v>
      </c>
      <c r="AM78" s="11" t="str">
        <f>+LOOKUP($A78,INFIRMIERS!$B$8:$B$1048576,INFIRMIERS!D$8:D$1048576)</f>
        <v>NA</v>
      </c>
      <c r="AN78" s="11" t="str">
        <f>+LOOKUP($A78,INFIRMIERS!$B$8:$B$1048576,INFIRMIERS!E$8:E$1048576)</f>
        <v>NA</v>
      </c>
      <c r="AO78" s="11" t="str">
        <f>+LOOKUP($A78,INFIRMIERS!$B$8:$B$1048576,INFIRMIERS!F$8:F$1048576)</f>
        <v>NA</v>
      </c>
      <c r="AP78" s="11" t="str">
        <f>+LOOKUP($A78,INFIRMIERS!$B$8:$B$1048576,INFIRMIERS!G$8:G$1048576)</f>
        <v>NA</v>
      </c>
      <c r="AQ78" s="11" t="str">
        <f>+LOOKUP($A78,INFIRMIERS!$B$8:$B$1048576,INFIRMIERS!H$8:H$1048576)</f>
        <v>NA</v>
      </c>
      <c r="AR78" s="11" t="str">
        <f>+LOOKUP($A78,INFIRMIERS!$B$8:$B$1048576,INFIRMIERS!I$8:I$1048576)</f>
        <v>NA</v>
      </c>
      <c r="AS78" s="11" t="str">
        <f>+LOOKUP($A78,INFIRMIERS!$B$8:$B$1048576,INFIRMIERS!J$8:J$1048576)</f>
        <v>NA</v>
      </c>
      <c r="AT78" s="11" t="str">
        <f>+LOOKUP($A78,INFIRMIERS!$B$8:$B$1048576,INFIRMIERS!K$8:K$1048576)</f>
        <v>NA</v>
      </c>
      <c r="AU78" s="11" t="str">
        <f>+LOOKUP($A78,INFIRMIERS!$B$8:$B$1048576,INFIRMIERS!L$8:L$1048576)</f>
        <v>NA</v>
      </c>
      <c r="AV78" s="11" t="str">
        <f>+LOOKUP($A78,INFIRMIERS!$B$8:$B$1048576,INFIRMIERS!M$8:M$1048576)</f>
        <v>NA</v>
      </c>
      <c r="AW78" s="11" t="str">
        <f>+LOOKUP($A78,INFIRMIERS!$B$8:$B$1048576,INFIRMIERS!N$8:N$1048576)</f>
        <v>NA</v>
      </c>
      <c r="AX78" s="11" t="str">
        <f>+LOOKUP($A78,INFIRMIERS!$B$8:$B$1048576,INFIRMIERS!O$8:O$1048576)</f>
        <v>NA</v>
      </c>
      <c r="AY78" s="11" t="str">
        <f>+LOOKUP($A78,INFIRMIERS!$B$8:$B$1048576,INFIRMIERS!P$8:P$1048576)</f>
        <v>NA</v>
      </c>
      <c r="AZ78" s="11" t="str">
        <f>+LOOKUP($A78,INFIRMIERS!$B$8:$B$1048576,INFIRMIERS!Q$8:Q$1048576)</f>
        <v>NA</v>
      </c>
      <c r="BA78" s="11" t="str">
        <f>+LOOKUP($A78,INFIRMIERS!$B$8:$B$1048576,INFIRMIERS!R$8:R$1048576)</f>
        <v>NA</v>
      </c>
      <c r="BB78" s="11" t="str">
        <f>+LOOKUP($A78,INFIRMIERS!$B$8:$B$1048576,INFIRMIERS!S$8:S$1048576)</f>
        <v>NA</v>
      </c>
      <c r="BC78" s="11" t="str">
        <f>+LOOKUP($A78,INFIRMIERS!$B$8:$B$1048576,INFIRMIERS!T$8:T$1048576)</f>
        <v>NA</v>
      </c>
      <c r="BD78" s="11" t="str">
        <f>+LOOKUP($A78,INFIRMIERS!$B$8:$B$1048576,INFIRMIERS!U$8:U$1048576)</f>
        <v>NA</v>
      </c>
      <c r="BE78" s="11" t="str">
        <f>+LOOKUP($A78,INFIRMIERS!$B$8:$B$1048576,INFIRMIERS!V$8:V$1048576)</f>
        <v>NA</v>
      </c>
      <c r="BF78" s="11" t="str">
        <f>+LOOKUP($A78,INFIRMIERS!$B$8:$B$1048576,INFIRMIERS!W$8:W$1048576)</f>
        <v>NA</v>
      </c>
      <c r="BG78" s="11" t="str">
        <f>+LOOKUP($A78,INFIRMIERS!$B$8:$B$1048576,INFIRMIERS!X$8:X$1048576)</f>
        <v>NA</v>
      </c>
      <c r="BH78" s="11" t="str">
        <f>+LOOKUP($A78,INFIRMIERS!$B$8:$B$1048576,INFIRMIERS!Y$8:Y$1048576)</f>
        <v>NA</v>
      </c>
      <c r="BI78" s="11" t="str">
        <f>+LOOKUP($A78,INFIRMIERS!$B$8:$B$1048576,INFIRMIERS!Z$8:Z$1048576)</f>
        <v>NA</v>
      </c>
      <c r="BJ78" s="11" t="str">
        <f>+LOOKUP($A78,INFIRMIERS!$B$8:$B$1048576,INFIRMIERS!AA$8:AA$1048576)</f>
        <v>NA</v>
      </c>
      <c r="BK78" s="11" t="str">
        <f>+LOOKUP($A78,INFIRMIERS!$B$8:$B$1048576,INFIRMIERS!AB$8:AB$1048576)</f>
        <v>NA</v>
      </c>
      <c r="BL78" s="11" t="str">
        <f>+LOOKUP($A78,INFIRMIERS!$B$8:$B$1048576,INFIRMIERS!AC$8:AC$1048576)</f>
        <v>NA</v>
      </c>
      <c r="BM78" s="11" t="str">
        <f>+LOOKUP($A78,INFIRMIERS!$B$8:$B$1048576,INFIRMIERS!AD$8:AD$1048576)</f>
        <v>NA</v>
      </c>
      <c r="BN78" s="11" t="str">
        <f>+LOOKUP($A78,INFIRMIERS!$B$8:$B$1048576,INFIRMIERS!AE$8:AE$1048576)</f>
        <v>NA</v>
      </c>
      <c r="BO78" s="11" t="str">
        <f>+LOOKUP($A78,INFIRMIERS!$B$8:$B$1048576,INFIRMIERS!AF$8:AF$1048576)</f>
        <v>NA</v>
      </c>
      <c r="BP78" s="11" t="str">
        <f>+LOOKUP($A78,INFIRMIERS!$B$8:$B$1048576,INFIRMIERS!AG$8:AG$1048576)</f>
        <v>NA</v>
      </c>
      <c r="BQ78" s="11" t="str">
        <f>+LOOKUP($A78,INFIRMIERS!$B$8:$B$1048576,INFIRMIERS!AH$8:AH$1048576)</f>
        <v>NA</v>
      </c>
      <c r="BR78" s="11" t="str">
        <f>+LOOKUP($A78,INFIRMIERS!$B$8:$B$1048576,INFIRMIERS!AI$8:AI$1048576)</f>
        <v>NA</v>
      </c>
      <c r="BS78" s="11" t="str">
        <f>+LOOKUP($A78,INFIRMIERS!$B$8:$B$1048576,INFIRMIERS!AJ$8:AJ$1048576)</f>
        <v>NA</v>
      </c>
      <c r="BT78" s="11" t="str">
        <f>+LOOKUP($A78,INFIRMIERS!$B$8:$B$1048576,INFIRMIERS!AK$8:AK$1048576)</f>
        <v>NA</v>
      </c>
      <c r="BU78" s="11" t="str">
        <f>+LOOKUP($A78,INFIRMIERS!$B$8:$B$1048576,INFIRMIERS!AL$8:AL$1048576)</f>
        <v>NA</v>
      </c>
      <c r="BV78" s="11" t="str">
        <f>+LOOKUP($A78,INFIRMIERS!$B$8:$B$1048576,INFIRMIERS!AM$8:AM$1048576)</f>
        <v>NA</v>
      </c>
      <c r="BW78" s="11" t="str">
        <f>+LOOKUP($A78,INFIRMIERS!$B$8:$B$1048576,INFIRMIERS!AN$8:AN$1048576)</f>
        <v>NA</v>
      </c>
      <c r="BX78" s="11" t="str">
        <f>+LOOKUP($A78,INFIRMIERS!$B$8:$B$1048576,INFIRMIERS!AO$8:AO$1048576)</f>
        <v>NA</v>
      </c>
      <c r="BY78" s="11" t="str">
        <f>+LOOKUP($A78,INFIRMIERS!$B$8:$B$1048576,INFIRMIERS!AP$8:AP$1048576)</f>
        <v>NA</v>
      </c>
      <c r="BZ78" s="11" t="str">
        <f>+LOOKUP($A78,INFIRMIERS!$B$8:$B$1048576,INFIRMIERS!AQ$8:AQ$1048576)</f>
        <v>NA</v>
      </c>
      <c r="CA78" s="11" t="str">
        <f>+LOOKUP($A78,INFIRMIERS!$B$8:$B$1048576,INFIRMIERS!AR$8:AR$1048576)</f>
        <v>NA</v>
      </c>
      <c r="CB78" s="11" t="str">
        <f>+LOOKUP($A78,INFIRMIERS!$B$8:$B$1048576,INFIRMIERS!AS$8:AS$1048576)</f>
        <v>NA</v>
      </c>
      <c r="CC78" s="11" t="str">
        <f>+LOOKUP($A78,INFIRMIERS!$B$8:$B$1048576,INFIRMIERS!AT$8:AT$1048576)</f>
        <v>NA</v>
      </c>
      <c r="CD78" s="11" t="str">
        <f>+LOOKUP($A78,INFIRMIERS!$B$8:$B$1048576,INFIRMIERS!AU$8:AU$1048576)</f>
        <v>NA</v>
      </c>
      <c r="CE78" s="11" t="str">
        <f>+LOOKUP($A78,INFIRMIERS!$B$8:$B$1048576,INFIRMIERS!AV$8:AV$1048576)</f>
        <v>NA</v>
      </c>
      <c r="CF78" s="11" t="str">
        <f>+LOOKUP($A78,INFIRMIERS!$B$8:$B$1048576,INFIRMIERS!AW$8:AW$1048576)</f>
        <v>NA</v>
      </c>
      <c r="CG78" s="11" t="str">
        <f>+LOOKUP($A78,INFIRMIERS!$B$8:$B$1048576,INFIRMIERS!AX$8:AX$1048576)</f>
        <v>NA</v>
      </c>
      <c r="CH78" s="11" t="str">
        <f>+LOOKUP($A78,INFIRMIERS!$B$8:$B$1048576,INFIRMIERS!AY$8:AY$1048576)</f>
        <v>NA</v>
      </c>
      <c r="CI78" s="11" t="str">
        <f>+LOOKUP($A78,INFIRMIERS!$B$8:$B$1048576,INFIRMIERS!AZ$8:AZ$1048576)</f>
        <v>NA</v>
      </c>
      <c r="CJ78" s="11" t="str">
        <f>+LOOKUP($A78,INFIRMIERS!$B$8:$B$1048576,INFIRMIERS!BA$8:BA$1048576)</f>
        <v>NA</v>
      </c>
      <c r="CK78" s="9" t="str">
        <f>+LOOKUP($A78,INFIRMIERS!$B$8:$B$1048576,INFIRMIERS!BB$8:BB$1048576)</f>
        <v>NA</v>
      </c>
      <c r="CM78">
        <f t="shared" si="1"/>
        <v>0</v>
      </c>
    </row>
    <row r="79" spans="1:91" ht="16" thickBot="1">
      <c r="A79" s="12" t="str">
        <f>+PATIENTS!B80</f>
        <v>NA</v>
      </c>
      <c r="B79" s="12">
        <f>+PATIENTS!C80</f>
        <v>0</v>
      </c>
      <c r="C79" s="9">
        <f>+PATIENTS!D80</f>
        <v>0</v>
      </c>
      <c r="D79" s="9">
        <f>+PATIENTS!E80</f>
        <v>0</v>
      </c>
      <c r="E79" s="9">
        <f>+PATIENTS!F80</f>
        <v>0</v>
      </c>
      <c r="F79" s="9">
        <f>+PATIENTS!G80</f>
        <v>0</v>
      </c>
      <c r="G79" s="9">
        <f>+PATIENTS!H80</f>
        <v>0</v>
      </c>
      <c r="H79" s="9">
        <f>+PATIENTS!I80</f>
        <v>0</v>
      </c>
      <c r="I79" s="9">
        <f>+PATIENTS!J80</f>
        <v>0</v>
      </c>
      <c r="J79" s="9">
        <f>+PATIENTS!K80</f>
        <v>0</v>
      </c>
      <c r="K79" s="9">
        <f>+PATIENTS!L80</f>
        <v>0</v>
      </c>
      <c r="L79" s="9">
        <f>+PATIENTS!M80</f>
        <v>0</v>
      </c>
      <c r="M79" s="9">
        <f>+PATIENTS!N80</f>
        <v>0</v>
      </c>
      <c r="N79" s="9">
        <f>+PATIENTS!O80</f>
        <v>0</v>
      </c>
      <c r="O79" s="9">
        <f>+PATIENTS!P80</f>
        <v>0</v>
      </c>
      <c r="P79" s="9">
        <f>+PATIENTS!Q80</f>
        <v>0</v>
      </c>
      <c r="Q79" s="9">
        <f>+PATIENTS!R80</f>
        <v>0</v>
      </c>
      <c r="R79" s="9">
        <f>+PATIENTS!S80</f>
        <v>0</v>
      </c>
      <c r="S79" s="9">
        <f>+PATIENTS!T80</f>
        <v>0</v>
      </c>
      <c r="T79" s="9">
        <f>+PATIENTS!U80</f>
        <v>0</v>
      </c>
      <c r="U79" s="9">
        <f>+PATIENTS!V80</f>
        <v>0</v>
      </c>
      <c r="V79" s="9">
        <f>+PATIENTS!W80</f>
        <v>0</v>
      </c>
      <c r="W79" s="9">
        <f>+PATIENTS!X80</f>
        <v>0</v>
      </c>
      <c r="X79" s="9">
        <f>+PATIENTS!Y80</f>
        <v>0</v>
      </c>
      <c r="Y79" s="9">
        <f>+PATIENTS!Z80</f>
        <v>0</v>
      </c>
      <c r="Z79" s="9">
        <f>+PATIENTS!AA80</f>
        <v>0</v>
      </c>
      <c r="AA79" s="9">
        <f>+PATIENTS!AB80</f>
        <v>0</v>
      </c>
      <c r="AB79" s="9">
        <f>+PATIENTS!AC80</f>
        <v>0</v>
      </c>
      <c r="AC79" s="9">
        <f>+PATIENTS!AD80</f>
        <v>0</v>
      </c>
      <c r="AD79" s="9">
        <f>+PATIENTS!AE80</f>
        <v>0</v>
      </c>
      <c r="AE79" s="9">
        <f>+PATIENTS!AF80</f>
        <v>0</v>
      </c>
      <c r="AF79" s="9">
        <f>+PATIENTS!AG80</f>
        <v>0</v>
      </c>
      <c r="AG79" s="9">
        <f>+PATIENTS!AH80</f>
        <v>0</v>
      </c>
      <c r="AH79" s="9">
        <f>+PATIENTS!AI80</f>
        <v>0</v>
      </c>
      <c r="AI79" s="9">
        <f>+PATIENTS!AJ80</f>
        <v>0</v>
      </c>
      <c r="AJ79" s="9">
        <f>+PATIENTS!AK80</f>
        <v>0</v>
      </c>
      <c r="AK79" s="9">
        <f>+PATIENTS!AL80</f>
        <v>0</v>
      </c>
      <c r="AL79" s="11" t="str">
        <f>+LOOKUP($A79,INFIRMIERS!$B$8:$B$1048576,INFIRMIERS!C$8:C$1048576)</f>
        <v>NA</v>
      </c>
      <c r="AM79" s="11" t="str">
        <f>+LOOKUP($A79,INFIRMIERS!$B$8:$B$1048576,INFIRMIERS!D$8:D$1048576)</f>
        <v>NA</v>
      </c>
      <c r="AN79" s="11" t="str">
        <f>+LOOKUP($A79,INFIRMIERS!$B$8:$B$1048576,INFIRMIERS!E$8:E$1048576)</f>
        <v>NA</v>
      </c>
      <c r="AO79" s="11" t="str">
        <f>+LOOKUP($A79,INFIRMIERS!$B$8:$B$1048576,INFIRMIERS!F$8:F$1048576)</f>
        <v>NA</v>
      </c>
      <c r="AP79" s="11" t="str">
        <f>+LOOKUP($A79,INFIRMIERS!$B$8:$B$1048576,INFIRMIERS!G$8:G$1048576)</f>
        <v>NA</v>
      </c>
      <c r="AQ79" s="11" t="str">
        <f>+LOOKUP($A79,INFIRMIERS!$B$8:$B$1048576,INFIRMIERS!H$8:H$1048576)</f>
        <v>NA</v>
      </c>
      <c r="AR79" s="11" t="str">
        <f>+LOOKUP($A79,INFIRMIERS!$B$8:$B$1048576,INFIRMIERS!I$8:I$1048576)</f>
        <v>NA</v>
      </c>
      <c r="AS79" s="11" t="str">
        <f>+LOOKUP($A79,INFIRMIERS!$B$8:$B$1048576,INFIRMIERS!J$8:J$1048576)</f>
        <v>NA</v>
      </c>
      <c r="AT79" s="11" t="str">
        <f>+LOOKUP($A79,INFIRMIERS!$B$8:$B$1048576,INFIRMIERS!K$8:K$1048576)</f>
        <v>NA</v>
      </c>
      <c r="AU79" s="11" t="str">
        <f>+LOOKUP($A79,INFIRMIERS!$B$8:$B$1048576,INFIRMIERS!L$8:L$1048576)</f>
        <v>NA</v>
      </c>
      <c r="AV79" s="11" t="str">
        <f>+LOOKUP($A79,INFIRMIERS!$B$8:$B$1048576,INFIRMIERS!M$8:M$1048576)</f>
        <v>NA</v>
      </c>
      <c r="AW79" s="11" t="str">
        <f>+LOOKUP($A79,INFIRMIERS!$B$8:$B$1048576,INFIRMIERS!N$8:N$1048576)</f>
        <v>NA</v>
      </c>
      <c r="AX79" s="11" t="str">
        <f>+LOOKUP($A79,INFIRMIERS!$B$8:$B$1048576,INFIRMIERS!O$8:O$1048576)</f>
        <v>NA</v>
      </c>
      <c r="AY79" s="11" t="str">
        <f>+LOOKUP($A79,INFIRMIERS!$B$8:$B$1048576,INFIRMIERS!P$8:P$1048576)</f>
        <v>NA</v>
      </c>
      <c r="AZ79" s="11" t="str">
        <f>+LOOKUP($A79,INFIRMIERS!$B$8:$B$1048576,INFIRMIERS!Q$8:Q$1048576)</f>
        <v>NA</v>
      </c>
      <c r="BA79" s="11" t="str">
        <f>+LOOKUP($A79,INFIRMIERS!$B$8:$B$1048576,INFIRMIERS!R$8:R$1048576)</f>
        <v>NA</v>
      </c>
      <c r="BB79" s="11" t="str">
        <f>+LOOKUP($A79,INFIRMIERS!$B$8:$B$1048576,INFIRMIERS!S$8:S$1048576)</f>
        <v>NA</v>
      </c>
      <c r="BC79" s="11" t="str">
        <f>+LOOKUP($A79,INFIRMIERS!$B$8:$B$1048576,INFIRMIERS!T$8:T$1048576)</f>
        <v>NA</v>
      </c>
      <c r="BD79" s="11" t="str">
        <f>+LOOKUP($A79,INFIRMIERS!$B$8:$B$1048576,INFIRMIERS!U$8:U$1048576)</f>
        <v>NA</v>
      </c>
      <c r="BE79" s="11" t="str">
        <f>+LOOKUP($A79,INFIRMIERS!$B$8:$B$1048576,INFIRMIERS!V$8:V$1048576)</f>
        <v>NA</v>
      </c>
      <c r="BF79" s="11" t="str">
        <f>+LOOKUP($A79,INFIRMIERS!$B$8:$B$1048576,INFIRMIERS!W$8:W$1048576)</f>
        <v>NA</v>
      </c>
      <c r="BG79" s="11" t="str">
        <f>+LOOKUP($A79,INFIRMIERS!$B$8:$B$1048576,INFIRMIERS!X$8:X$1048576)</f>
        <v>NA</v>
      </c>
      <c r="BH79" s="11" t="str">
        <f>+LOOKUP($A79,INFIRMIERS!$B$8:$B$1048576,INFIRMIERS!Y$8:Y$1048576)</f>
        <v>NA</v>
      </c>
      <c r="BI79" s="11" t="str">
        <f>+LOOKUP($A79,INFIRMIERS!$B$8:$B$1048576,INFIRMIERS!Z$8:Z$1048576)</f>
        <v>NA</v>
      </c>
      <c r="BJ79" s="11" t="str">
        <f>+LOOKUP($A79,INFIRMIERS!$B$8:$B$1048576,INFIRMIERS!AA$8:AA$1048576)</f>
        <v>NA</v>
      </c>
      <c r="BK79" s="11" t="str">
        <f>+LOOKUP($A79,INFIRMIERS!$B$8:$B$1048576,INFIRMIERS!AB$8:AB$1048576)</f>
        <v>NA</v>
      </c>
      <c r="BL79" s="11" t="str">
        <f>+LOOKUP($A79,INFIRMIERS!$B$8:$B$1048576,INFIRMIERS!AC$8:AC$1048576)</f>
        <v>NA</v>
      </c>
      <c r="BM79" s="11" t="str">
        <f>+LOOKUP($A79,INFIRMIERS!$B$8:$B$1048576,INFIRMIERS!AD$8:AD$1048576)</f>
        <v>NA</v>
      </c>
      <c r="BN79" s="11" t="str">
        <f>+LOOKUP($A79,INFIRMIERS!$B$8:$B$1048576,INFIRMIERS!AE$8:AE$1048576)</f>
        <v>NA</v>
      </c>
      <c r="BO79" s="11" t="str">
        <f>+LOOKUP($A79,INFIRMIERS!$B$8:$B$1048576,INFIRMIERS!AF$8:AF$1048576)</f>
        <v>NA</v>
      </c>
      <c r="BP79" s="11" t="str">
        <f>+LOOKUP($A79,INFIRMIERS!$B$8:$B$1048576,INFIRMIERS!AG$8:AG$1048576)</f>
        <v>NA</v>
      </c>
      <c r="BQ79" s="11" t="str">
        <f>+LOOKUP($A79,INFIRMIERS!$B$8:$B$1048576,INFIRMIERS!AH$8:AH$1048576)</f>
        <v>NA</v>
      </c>
      <c r="BR79" s="11" t="str">
        <f>+LOOKUP($A79,INFIRMIERS!$B$8:$B$1048576,INFIRMIERS!AI$8:AI$1048576)</f>
        <v>NA</v>
      </c>
      <c r="BS79" s="11" t="str">
        <f>+LOOKUP($A79,INFIRMIERS!$B$8:$B$1048576,INFIRMIERS!AJ$8:AJ$1048576)</f>
        <v>NA</v>
      </c>
      <c r="BT79" s="11" t="str">
        <f>+LOOKUP($A79,INFIRMIERS!$B$8:$B$1048576,INFIRMIERS!AK$8:AK$1048576)</f>
        <v>NA</v>
      </c>
      <c r="BU79" s="11" t="str">
        <f>+LOOKUP($A79,INFIRMIERS!$B$8:$B$1048576,INFIRMIERS!AL$8:AL$1048576)</f>
        <v>NA</v>
      </c>
      <c r="BV79" s="11" t="str">
        <f>+LOOKUP($A79,INFIRMIERS!$B$8:$B$1048576,INFIRMIERS!AM$8:AM$1048576)</f>
        <v>NA</v>
      </c>
      <c r="BW79" s="11" t="str">
        <f>+LOOKUP($A79,INFIRMIERS!$B$8:$B$1048576,INFIRMIERS!AN$8:AN$1048576)</f>
        <v>NA</v>
      </c>
      <c r="BX79" s="11" t="str">
        <f>+LOOKUP($A79,INFIRMIERS!$B$8:$B$1048576,INFIRMIERS!AO$8:AO$1048576)</f>
        <v>NA</v>
      </c>
      <c r="BY79" s="11" t="str">
        <f>+LOOKUP($A79,INFIRMIERS!$B$8:$B$1048576,INFIRMIERS!AP$8:AP$1048576)</f>
        <v>NA</v>
      </c>
      <c r="BZ79" s="11" t="str">
        <f>+LOOKUP($A79,INFIRMIERS!$B$8:$B$1048576,INFIRMIERS!AQ$8:AQ$1048576)</f>
        <v>NA</v>
      </c>
      <c r="CA79" s="11" t="str">
        <f>+LOOKUP($A79,INFIRMIERS!$B$8:$B$1048576,INFIRMIERS!AR$8:AR$1048576)</f>
        <v>NA</v>
      </c>
      <c r="CB79" s="11" t="str">
        <f>+LOOKUP($A79,INFIRMIERS!$B$8:$B$1048576,INFIRMIERS!AS$8:AS$1048576)</f>
        <v>NA</v>
      </c>
      <c r="CC79" s="11" t="str">
        <f>+LOOKUP($A79,INFIRMIERS!$B$8:$B$1048576,INFIRMIERS!AT$8:AT$1048576)</f>
        <v>NA</v>
      </c>
      <c r="CD79" s="11" t="str">
        <f>+LOOKUP($A79,INFIRMIERS!$B$8:$B$1048576,INFIRMIERS!AU$8:AU$1048576)</f>
        <v>NA</v>
      </c>
      <c r="CE79" s="11" t="str">
        <f>+LOOKUP($A79,INFIRMIERS!$B$8:$B$1048576,INFIRMIERS!AV$8:AV$1048576)</f>
        <v>NA</v>
      </c>
      <c r="CF79" s="11" t="str">
        <f>+LOOKUP($A79,INFIRMIERS!$B$8:$B$1048576,INFIRMIERS!AW$8:AW$1048576)</f>
        <v>NA</v>
      </c>
      <c r="CG79" s="11" t="str">
        <f>+LOOKUP($A79,INFIRMIERS!$B$8:$B$1048576,INFIRMIERS!AX$8:AX$1048576)</f>
        <v>NA</v>
      </c>
      <c r="CH79" s="11" t="str">
        <f>+LOOKUP($A79,INFIRMIERS!$B$8:$B$1048576,INFIRMIERS!AY$8:AY$1048576)</f>
        <v>NA</v>
      </c>
      <c r="CI79" s="11" t="str">
        <f>+LOOKUP($A79,INFIRMIERS!$B$8:$B$1048576,INFIRMIERS!AZ$8:AZ$1048576)</f>
        <v>NA</v>
      </c>
      <c r="CJ79" s="11" t="str">
        <f>+LOOKUP($A79,INFIRMIERS!$B$8:$B$1048576,INFIRMIERS!BA$8:BA$1048576)</f>
        <v>NA</v>
      </c>
      <c r="CK79" s="9" t="str">
        <f>+LOOKUP($A79,INFIRMIERS!$B$8:$B$1048576,INFIRMIERS!BB$8:BB$1048576)</f>
        <v>NA</v>
      </c>
      <c r="CM79">
        <f t="shared" si="1"/>
        <v>0</v>
      </c>
    </row>
    <row r="80" spans="1:91" ht="16" thickBot="1">
      <c r="A80" s="12" t="str">
        <f>+PATIENTS!B81</f>
        <v>NA</v>
      </c>
      <c r="B80" s="12">
        <f>+PATIENTS!C81</f>
        <v>0</v>
      </c>
      <c r="C80" s="9">
        <f>+PATIENTS!D81</f>
        <v>0</v>
      </c>
      <c r="D80" s="9">
        <f>+PATIENTS!E81</f>
        <v>0</v>
      </c>
      <c r="E80" s="9">
        <f>+PATIENTS!F81</f>
        <v>0</v>
      </c>
      <c r="F80" s="9">
        <f>+PATIENTS!G81</f>
        <v>0</v>
      </c>
      <c r="G80" s="9">
        <f>+PATIENTS!H81</f>
        <v>0</v>
      </c>
      <c r="H80" s="9">
        <f>+PATIENTS!I81</f>
        <v>0</v>
      </c>
      <c r="I80" s="9">
        <f>+PATIENTS!J81</f>
        <v>0</v>
      </c>
      <c r="J80" s="9">
        <f>+PATIENTS!K81</f>
        <v>0</v>
      </c>
      <c r="K80" s="9">
        <f>+PATIENTS!L81</f>
        <v>0</v>
      </c>
      <c r="L80" s="9">
        <f>+PATIENTS!M81</f>
        <v>0</v>
      </c>
      <c r="M80" s="9">
        <f>+PATIENTS!N81</f>
        <v>0</v>
      </c>
      <c r="N80" s="9">
        <f>+PATIENTS!O81</f>
        <v>0</v>
      </c>
      <c r="O80" s="9">
        <f>+PATIENTS!P81</f>
        <v>0</v>
      </c>
      <c r="P80" s="9">
        <f>+PATIENTS!Q81</f>
        <v>0</v>
      </c>
      <c r="Q80" s="9">
        <f>+PATIENTS!R81</f>
        <v>0</v>
      </c>
      <c r="R80" s="9">
        <f>+PATIENTS!S81</f>
        <v>0</v>
      </c>
      <c r="S80" s="9">
        <f>+PATIENTS!T81</f>
        <v>0</v>
      </c>
      <c r="T80" s="9">
        <f>+PATIENTS!U81</f>
        <v>0</v>
      </c>
      <c r="U80" s="9">
        <f>+PATIENTS!V81</f>
        <v>0</v>
      </c>
      <c r="V80" s="9">
        <f>+PATIENTS!W81</f>
        <v>0</v>
      </c>
      <c r="W80" s="9">
        <f>+PATIENTS!X81</f>
        <v>0</v>
      </c>
      <c r="X80" s="9">
        <f>+PATIENTS!Y81</f>
        <v>0</v>
      </c>
      <c r="Y80" s="9">
        <f>+PATIENTS!Z81</f>
        <v>0</v>
      </c>
      <c r="Z80" s="9">
        <f>+PATIENTS!AA81</f>
        <v>0</v>
      </c>
      <c r="AA80" s="9">
        <f>+PATIENTS!AB81</f>
        <v>0</v>
      </c>
      <c r="AB80" s="9">
        <f>+PATIENTS!AC81</f>
        <v>0</v>
      </c>
      <c r="AC80" s="9">
        <f>+PATIENTS!AD81</f>
        <v>0</v>
      </c>
      <c r="AD80" s="9">
        <f>+PATIENTS!AE81</f>
        <v>0</v>
      </c>
      <c r="AE80" s="9">
        <f>+PATIENTS!AF81</f>
        <v>0</v>
      </c>
      <c r="AF80" s="9">
        <f>+PATIENTS!AG81</f>
        <v>0</v>
      </c>
      <c r="AG80" s="9">
        <f>+PATIENTS!AH81</f>
        <v>0</v>
      </c>
      <c r="AH80" s="9">
        <f>+PATIENTS!AI81</f>
        <v>0</v>
      </c>
      <c r="AI80" s="9">
        <f>+PATIENTS!AJ81</f>
        <v>0</v>
      </c>
      <c r="AJ80" s="9">
        <f>+PATIENTS!AK81</f>
        <v>0</v>
      </c>
      <c r="AK80" s="9">
        <f>+PATIENTS!AL81</f>
        <v>0</v>
      </c>
      <c r="AL80" s="11" t="str">
        <f>+LOOKUP($A80,INFIRMIERS!$B$8:$B$1048576,INFIRMIERS!C$8:C$1048576)</f>
        <v>NA</v>
      </c>
      <c r="AM80" s="11" t="str">
        <f>+LOOKUP($A80,INFIRMIERS!$B$8:$B$1048576,INFIRMIERS!D$8:D$1048576)</f>
        <v>NA</v>
      </c>
      <c r="AN80" s="11" t="str">
        <f>+LOOKUP($A80,INFIRMIERS!$B$8:$B$1048576,INFIRMIERS!E$8:E$1048576)</f>
        <v>NA</v>
      </c>
      <c r="AO80" s="11" t="str">
        <f>+LOOKUP($A80,INFIRMIERS!$B$8:$B$1048576,INFIRMIERS!F$8:F$1048576)</f>
        <v>NA</v>
      </c>
      <c r="AP80" s="11" t="str">
        <f>+LOOKUP($A80,INFIRMIERS!$B$8:$B$1048576,INFIRMIERS!G$8:G$1048576)</f>
        <v>NA</v>
      </c>
      <c r="AQ80" s="11" t="str">
        <f>+LOOKUP($A80,INFIRMIERS!$B$8:$B$1048576,INFIRMIERS!H$8:H$1048576)</f>
        <v>NA</v>
      </c>
      <c r="AR80" s="11" t="str">
        <f>+LOOKUP($A80,INFIRMIERS!$B$8:$B$1048576,INFIRMIERS!I$8:I$1048576)</f>
        <v>NA</v>
      </c>
      <c r="AS80" s="11" t="str">
        <f>+LOOKUP($A80,INFIRMIERS!$B$8:$B$1048576,INFIRMIERS!J$8:J$1048576)</f>
        <v>NA</v>
      </c>
      <c r="AT80" s="11" t="str">
        <f>+LOOKUP($A80,INFIRMIERS!$B$8:$B$1048576,INFIRMIERS!K$8:K$1048576)</f>
        <v>NA</v>
      </c>
      <c r="AU80" s="11" t="str">
        <f>+LOOKUP($A80,INFIRMIERS!$B$8:$B$1048576,INFIRMIERS!L$8:L$1048576)</f>
        <v>NA</v>
      </c>
      <c r="AV80" s="11" t="str">
        <f>+LOOKUP($A80,INFIRMIERS!$B$8:$B$1048576,INFIRMIERS!M$8:M$1048576)</f>
        <v>NA</v>
      </c>
      <c r="AW80" s="11" t="str">
        <f>+LOOKUP($A80,INFIRMIERS!$B$8:$B$1048576,INFIRMIERS!N$8:N$1048576)</f>
        <v>NA</v>
      </c>
      <c r="AX80" s="11" t="str">
        <f>+LOOKUP($A80,INFIRMIERS!$B$8:$B$1048576,INFIRMIERS!O$8:O$1048576)</f>
        <v>NA</v>
      </c>
      <c r="AY80" s="11" t="str">
        <f>+LOOKUP($A80,INFIRMIERS!$B$8:$B$1048576,INFIRMIERS!P$8:P$1048576)</f>
        <v>NA</v>
      </c>
      <c r="AZ80" s="11" t="str">
        <f>+LOOKUP($A80,INFIRMIERS!$B$8:$B$1048576,INFIRMIERS!Q$8:Q$1048576)</f>
        <v>NA</v>
      </c>
      <c r="BA80" s="11" t="str">
        <f>+LOOKUP($A80,INFIRMIERS!$B$8:$B$1048576,INFIRMIERS!R$8:R$1048576)</f>
        <v>NA</v>
      </c>
      <c r="BB80" s="11" t="str">
        <f>+LOOKUP($A80,INFIRMIERS!$B$8:$B$1048576,INFIRMIERS!S$8:S$1048576)</f>
        <v>NA</v>
      </c>
      <c r="BC80" s="11" t="str">
        <f>+LOOKUP($A80,INFIRMIERS!$B$8:$B$1048576,INFIRMIERS!T$8:T$1048576)</f>
        <v>NA</v>
      </c>
      <c r="BD80" s="11" t="str">
        <f>+LOOKUP($A80,INFIRMIERS!$B$8:$B$1048576,INFIRMIERS!U$8:U$1048576)</f>
        <v>NA</v>
      </c>
      <c r="BE80" s="11" t="str">
        <f>+LOOKUP($A80,INFIRMIERS!$B$8:$B$1048576,INFIRMIERS!V$8:V$1048576)</f>
        <v>NA</v>
      </c>
      <c r="BF80" s="11" t="str">
        <f>+LOOKUP($A80,INFIRMIERS!$B$8:$B$1048576,INFIRMIERS!W$8:W$1048576)</f>
        <v>NA</v>
      </c>
      <c r="BG80" s="11" t="str">
        <f>+LOOKUP($A80,INFIRMIERS!$B$8:$B$1048576,INFIRMIERS!X$8:X$1048576)</f>
        <v>NA</v>
      </c>
      <c r="BH80" s="11" t="str">
        <f>+LOOKUP($A80,INFIRMIERS!$B$8:$B$1048576,INFIRMIERS!Y$8:Y$1048576)</f>
        <v>NA</v>
      </c>
      <c r="BI80" s="11" t="str">
        <f>+LOOKUP($A80,INFIRMIERS!$B$8:$B$1048576,INFIRMIERS!Z$8:Z$1048576)</f>
        <v>NA</v>
      </c>
      <c r="BJ80" s="11" t="str">
        <f>+LOOKUP($A80,INFIRMIERS!$B$8:$B$1048576,INFIRMIERS!AA$8:AA$1048576)</f>
        <v>NA</v>
      </c>
      <c r="BK80" s="11" t="str">
        <f>+LOOKUP($A80,INFIRMIERS!$B$8:$B$1048576,INFIRMIERS!AB$8:AB$1048576)</f>
        <v>NA</v>
      </c>
      <c r="BL80" s="11" t="str">
        <f>+LOOKUP($A80,INFIRMIERS!$B$8:$B$1048576,INFIRMIERS!AC$8:AC$1048576)</f>
        <v>NA</v>
      </c>
      <c r="BM80" s="11" t="str">
        <f>+LOOKUP($A80,INFIRMIERS!$B$8:$B$1048576,INFIRMIERS!AD$8:AD$1048576)</f>
        <v>NA</v>
      </c>
      <c r="BN80" s="11" t="str">
        <f>+LOOKUP($A80,INFIRMIERS!$B$8:$B$1048576,INFIRMIERS!AE$8:AE$1048576)</f>
        <v>NA</v>
      </c>
      <c r="BO80" s="11" t="str">
        <f>+LOOKUP($A80,INFIRMIERS!$B$8:$B$1048576,INFIRMIERS!AF$8:AF$1048576)</f>
        <v>NA</v>
      </c>
      <c r="BP80" s="11" t="str">
        <f>+LOOKUP($A80,INFIRMIERS!$B$8:$B$1048576,INFIRMIERS!AG$8:AG$1048576)</f>
        <v>NA</v>
      </c>
      <c r="BQ80" s="11" t="str">
        <f>+LOOKUP($A80,INFIRMIERS!$B$8:$B$1048576,INFIRMIERS!AH$8:AH$1048576)</f>
        <v>NA</v>
      </c>
      <c r="BR80" s="11" t="str">
        <f>+LOOKUP($A80,INFIRMIERS!$B$8:$B$1048576,INFIRMIERS!AI$8:AI$1048576)</f>
        <v>NA</v>
      </c>
      <c r="BS80" s="11" t="str">
        <f>+LOOKUP($A80,INFIRMIERS!$B$8:$B$1048576,INFIRMIERS!AJ$8:AJ$1048576)</f>
        <v>NA</v>
      </c>
      <c r="BT80" s="11" t="str">
        <f>+LOOKUP($A80,INFIRMIERS!$B$8:$B$1048576,INFIRMIERS!AK$8:AK$1048576)</f>
        <v>NA</v>
      </c>
      <c r="BU80" s="11" t="str">
        <f>+LOOKUP($A80,INFIRMIERS!$B$8:$B$1048576,INFIRMIERS!AL$8:AL$1048576)</f>
        <v>NA</v>
      </c>
      <c r="BV80" s="11" t="str">
        <f>+LOOKUP($A80,INFIRMIERS!$B$8:$B$1048576,INFIRMIERS!AM$8:AM$1048576)</f>
        <v>NA</v>
      </c>
      <c r="BW80" s="11" t="str">
        <f>+LOOKUP($A80,INFIRMIERS!$B$8:$B$1048576,INFIRMIERS!AN$8:AN$1048576)</f>
        <v>NA</v>
      </c>
      <c r="BX80" s="11" t="str">
        <f>+LOOKUP($A80,INFIRMIERS!$B$8:$B$1048576,INFIRMIERS!AO$8:AO$1048576)</f>
        <v>NA</v>
      </c>
      <c r="BY80" s="11" t="str">
        <f>+LOOKUP($A80,INFIRMIERS!$B$8:$B$1048576,INFIRMIERS!AP$8:AP$1048576)</f>
        <v>NA</v>
      </c>
      <c r="BZ80" s="11" t="str">
        <f>+LOOKUP($A80,INFIRMIERS!$B$8:$B$1048576,INFIRMIERS!AQ$8:AQ$1048576)</f>
        <v>NA</v>
      </c>
      <c r="CA80" s="11" t="str">
        <f>+LOOKUP($A80,INFIRMIERS!$B$8:$B$1048576,INFIRMIERS!AR$8:AR$1048576)</f>
        <v>NA</v>
      </c>
      <c r="CB80" s="11" t="str">
        <f>+LOOKUP($A80,INFIRMIERS!$B$8:$B$1048576,INFIRMIERS!AS$8:AS$1048576)</f>
        <v>NA</v>
      </c>
      <c r="CC80" s="11" t="str">
        <f>+LOOKUP($A80,INFIRMIERS!$B$8:$B$1048576,INFIRMIERS!AT$8:AT$1048576)</f>
        <v>NA</v>
      </c>
      <c r="CD80" s="11" t="str">
        <f>+LOOKUP($A80,INFIRMIERS!$B$8:$B$1048576,INFIRMIERS!AU$8:AU$1048576)</f>
        <v>NA</v>
      </c>
      <c r="CE80" s="11" t="str">
        <f>+LOOKUP($A80,INFIRMIERS!$B$8:$B$1048576,INFIRMIERS!AV$8:AV$1048576)</f>
        <v>NA</v>
      </c>
      <c r="CF80" s="11" t="str">
        <f>+LOOKUP($A80,INFIRMIERS!$B$8:$B$1048576,INFIRMIERS!AW$8:AW$1048576)</f>
        <v>NA</v>
      </c>
      <c r="CG80" s="11" t="str">
        <f>+LOOKUP($A80,INFIRMIERS!$B$8:$B$1048576,INFIRMIERS!AX$8:AX$1048576)</f>
        <v>NA</v>
      </c>
      <c r="CH80" s="11" t="str">
        <f>+LOOKUP($A80,INFIRMIERS!$B$8:$B$1048576,INFIRMIERS!AY$8:AY$1048576)</f>
        <v>NA</v>
      </c>
      <c r="CI80" s="11" t="str">
        <f>+LOOKUP($A80,INFIRMIERS!$B$8:$B$1048576,INFIRMIERS!AZ$8:AZ$1048576)</f>
        <v>NA</v>
      </c>
      <c r="CJ80" s="11" t="str">
        <f>+LOOKUP($A80,INFIRMIERS!$B$8:$B$1048576,INFIRMIERS!BA$8:BA$1048576)</f>
        <v>NA</v>
      </c>
      <c r="CK80" s="9" t="str">
        <f>+LOOKUP($A80,INFIRMIERS!$B$8:$B$1048576,INFIRMIERS!BB$8:BB$1048576)</f>
        <v>NA</v>
      </c>
      <c r="CM80">
        <f t="shared" si="1"/>
        <v>0</v>
      </c>
    </row>
    <row r="81" spans="1:91" ht="16" thickBot="1">
      <c r="A81" s="12" t="str">
        <f>+PATIENTS!B82</f>
        <v>NA</v>
      </c>
      <c r="B81" s="12">
        <f>+PATIENTS!C82</f>
        <v>0</v>
      </c>
      <c r="C81" s="9">
        <f>+PATIENTS!D82</f>
        <v>0</v>
      </c>
      <c r="D81" s="9">
        <f>+PATIENTS!E82</f>
        <v>0</v>
      </c>
      <c r="E81" s="9">
        <f>+PATIENTS!F82</f>
        <v>0</v>
      </c>
      <c r="F81" s="9">
        <f>+PATIENTS!G82</f>
        <v>0</v>
      </c>
      <c r="G81" s="9">
        <f>+PATIENTS!H82</f>
        <v>0</v>
      </c>
      <c r="H81" s="9">
        <f>+PATIENTS!I82</f>
        <v>0</v>
      </c>
      <c r="I81" s="9">
        <f>+PATIENTS!J82</f>
        <v>0</v>
      </c>
      <c r="J81" s="9">
        <f>+PATIENTS!K82</f>
        <v>0</v>
      </c>
      <c r="K81" s="9">
        <f>+PATIENTS!L82</f>
        <v>0</v>
      </c>
      <c r="L81" s="9">
        <f>+PATIENTS!M82</f>
        <v>0</v>
      </c>
      <c r="M81" s="9">
        <f>+PATIENTS!N82</f>
        <v>0</v>
      </c>
      <c r="N81" s="9">
        <f>+PATIENTS!O82</f>
        <v>0</v>
      </c>
      <c r="O81" s="9">
        <f>+PATIENTS!P82</f>
        <v>0</v>
      </c>
      <c r="P81" s="9">
        <f>+PATIENTS!Q82</f>
        <v>0</v>
      </c>
      <c r="Q81" s="9">
        <f>+PATIENTS!R82</f>
        <v>0</v>
      </c>
      <c r="R81" s="9">
        <f>+PATIENTS!S82</f>
        <v>0</v>
      </c>
      <c r="S81" s="9">
        <f>+PATIENTS!T82</f>
        <v>0</v>
      </c>
      <c r="T81" s="9">
        <f>+PATIENTS!U82</f>
        <v>0</v>
      </c>
      <c r="U81" s="9">
        <f>+PATIENTS!V82</f>
        <v>0</v>
      </c>
      <c r="V81" s="9">
        <f>+PATIENTS!W82</f>
        <v>0</v>
      </c>
      <c r="W81" s="9">
        <f>+PATIENTS!X82</f>
        <v>0</v>
      </c>
      <c r="X81" s="9">
        <f>+PATIENTS!Y82</f>
        <v>0</v>
      </c>
      <c r="Y81" s="9">
        <f>+PATIENTS!Z82</f>
        <v>0</v>
      </c>
      <c r="Z81" s="9">
        <f>+PATIENTS!AA82</f>
        <v>0</v>
      </c>
      <c r="AA81" s="9">
        <f>+PATIENTS!AB82</f>
        <v>0</v>
      </c>
      <c r="AB81" s="9">
        <f>+PATIENTS!AC82</f>
        <v>0</v>
      </c>
      <c r="AC81" s="9">
        <f>+PATIENTS!AD82</f>
        <v>0</v>
      </c>
      <c r="AD81" s="9">
        <f>+PATIENTS!AE82</f>
        <v>0</v>
      </c>
      <c r="AE81" s="9">
        <f>+PATIENTS!AF82</f>
        <v>0</v>
      </c>
      <c r="AF81" s="9">
        <f>+PATIENTS!AG82</f>
        <v>0</v>
      </c>
      <c r="AG81" s="9">
        <f>+PATIENTS!AH82</f>
        <v>0</v>
      </c>
      <c r="AH81" s="9">
        <f>+PATIENTS!AI82</f>
        <v>0</v>
      </c>
      <c r="AI81" s="9">
        <f>+PATIENTS!AJ82</f>
        <v>0</v>
      </c>
      <c r="AJ81" s="9">
        <f>+PATIENTS!AK82</f>
        <v>0</v>
      </c>
      <c r="AK81" s="9">
        <f>+PATIENTS!AL82</f>
        <v>0</v>
      </c>
      <c r="AL81" s="11" t="str">
        <f>+LOOKUP($A81,INFIRMIERS!$B$8:$B$1048576,INFIRMIERS!C$8:C$1048576)</f>
        <v>NA</v>
      </c>
      <c r="AM81" s="11" t="str">
        <f>+LOOKUP($A81,INFIRMIERS!$B$8:$B$1048576,INFIRMIERS!D$8:D$1048576)</f>
        <v>NA</v>
      </c>
      <c r="AN81" s="11" t="str">
        <f>+LOOKUP($A81,INFIRMIERS!$B$8:$B$1048576,INFIRMIERS!E$8:E$1048576)</f>
        <v>NA</v>
      </c>
      <c r="AO81" s="11" t="str">
        <f>+LOOKUP($A81,INFIRMIERS!$B$8:$B$1048576,INFIRMIERS!F$8:F$1048576)</f>
        <v>NA</v>
      </c>
      <c r="AP81" s="11" t="str">
        <f>+LOOKUP($A81,INFIRMIERS!$B$8:$B$1048576,INFIRMIERS!G$8:G$1048576)</f>
        <v>NA</v>
      </c>
      <c r="AQ81" s="11" t="str">
        <f>+LOOKUP($A81,INFIRMIERS!$B$8:$B$1048576,INFIRMIERS!H$8:H$1048576)</f>
        <v>NA</v>
      </c>
      <c r="AR81" s="11" t="str">
        <f>+LOOKUP($A81,INFIRMIERS!$B$8:$B$1048576,INFIRMIERS!I$8:I$1048576)</f>
        <v>NA</v>
      </c>
      <c r="AS81" s="11" t="str">
        <f>+LOOKUP($A81,INFIRMIERS!$B$8:$B$1048576,INFIRMIERS!J$8:J$1048576)</f>
        <v>NA</v>
      </c>
      <c r="AT81" s="11" t="str">
        <f>+LOOKUP($A81,INFIRMIERS!$B$8:$B$1048576,INFIRMIERS!K$8:K$1048576)</f>
        <v>NA</v>
      </c>
      <c r="AU81" s="11" t="str">
        <f>+LOOKUP($A81,INFIRMIERS!$B$8:$B$1048576,INFIRMIERS!L$8:L$1048576)</f>
        <v>NA</v>
      </c>
      <c r="AV81" s="11" t="str">
        <f>+LOOKUP($A81,INFIRMIERS!$B$8:$B$1048576,INFIRMIERS!M$8:M$1048576)</f>
        <v>NA</v>
      </c>
      <c r="AW81" s="11" t="str">
        <f>+LOOKUP($A81,INFIRMIERS!$B$8:$B$1048576,INFIRMIERS!N$8:N$1048576)</f>
        <v>NA</v>
      </c>
      <c r="AX81" s="11" t="str">
        <f>+LOOKUP($A81,INFIRMIERS!$B$8:$B$1048576,INFIRMIERS!O$8:O$1048576)</f>
        <v>NA</v>
      </c>
      <c r="AY81" s="11" t="str">
        <f>+LOOKUP($A81,INFIRMIERS!$B$8:$B$1048576,INFIRMIERS!P$8:P$1048576)</f>
        <v>NA</v>
      </c>
      <c r="AZ81" s="11" t="str">
        <f>+LOOKUP($A81,INFIRMIERS!$B$8:$B$1048576,INFIRMIERS!Q$8:Q$1048576)</f>
        <v>NA</v>
      </c>
      <c r="BA81" s="11" t="str">
        <f>+LOOKUP($A81,INFIRMIERS!$B$8:$B$1048576,INFIRMIERS!R$8:R$1048576)</f>
        <v>NA</v>
      </c>
      <c r="BB81" s="11" t="str">
        <f>+LOOKUP($A81,INFIRMIERS!$B$8:$B$1048576,INFIRMIERS!S$8:S$1048576)</f>
        <v>NA</v>
      </c>
      <c r="BC81" s="11" t="str">
        <f>+LOOKUP($A81,INFIRMIERS!$B$8:$B$1048576,INFIRMIERS!T$8:T$1048576)</f>
        <v>NA</v>
      </c>
      <c r="BD81" s="11" t="str">
        <f>+LOOKUP($A81,INFIRMIERS!$B$8:$B$1048576,INFIRMIERS!U$8:U$1048576)</f>
        <v>NA</v>
      </c>
      <c r="BE81" s="11" t="str">
        <f>+LOOKUP($A81,INFIRMIERS!$B$8:$B$1048576,INFIRMIERS!V$8:V$1048576)</f>
        <v>NA</v>
      </c>
      <c r="BF81" s="11" t="str">
        <f>+LOOKUP($A81,INFIRMIERS!$B$8:$B$1048576,INFIRMIERS!W$8:W$1048576)</f>
        <v>NA</v>
      </c>
      <c r="BG81" s="11" t="str">
        <f>+LOOKUP($A81,INFIRMIERS!$B$8:$B$1048576,INFIRMIERS!X$8:X$1048576)</f>
        <v>NA</v>
      </c>
      <c r="BH81" s="11" t="str">
        <f>+LOOKUP($A81,INFIRMIERS!$B$8:$B$1048576,INFIRMIERS!Y$8:Y$1048576)</f>
        <v>NA</v>
      </c>
      <c r="BI81" s="11" t="str">
        <f>+LOOKUP($A81,INFIRMIERS!$B$8:$B$1048576,INFIRMIERS!Z$8:Z$1048576)</f>
        <v>NA</v>
      </c>
      <c r="BJ81" s="11" t="str">
        <f>+LOOKUP($A81,INFIRMIERS!$B$8:$B$1048576,INFIRMIERS!AA$8:AA$1048576)</f>
        <v>NA</v>
      </c>
      <c r="BK81" s="11" t="str">
        <f>+LOOKUP($A81,INFIRMIERS!$B$8:$B$1048576,INFIRMIERS!AB$8:AB$1048576)</f>
        <v>NA</v>
      </c>
      <c r="BL81" s="11" t="str">
        <f>+LOOKUP($A81,INFIRMIERS!$B$8:$B$1048576,INFIRMIERS!AC$8:AC$1048576)</f>
        <v>NA</v>
      </c>
      <c r="BM81" s="11" t="str">
        <f>+LOOKUP($A81,INFIRMIERS!$B$8:$B$1048576,INFIRMIERS!AD$8:AD$1048576)</f>
        <v>NA</v>
      </c>
      <c r="BN81" s="11" t="str">
        <f>+LOOKUP($A81,INFIRMIERS!$B$8:$B$1048576,INFIRMIERS!AE$8:AE$1048576)</f>
        <v>NA</v>
      </c>
      <c r="BO81" s="11" t="str">
        <f>+LOOKUP($A81,INFIRMIERS!$B$8:$B$1048576,INFIRMIERS!AF$8:AF$1048576)</f>
        <v>NA</v>
      </c>
      <c r="BP81" s="11" t="str">
        <f>+LOOKUP($A81,INFIRMIERS!$B$8:$B$1048576,INFIRMIERS!AG$8:AG$1048576)</f>
        <v>NA</v>
      </c>
      <c r="BQ81" s="11" t="str">
        <f>+LOOKUP($A81,INFIRMIERS!$B$8:$B$1048576,INFIRMIERS!AH$8:AH$1048576)</f>
        <v>NA</v>
      </c>
      <c r="BR81" s="11" t="str">
        <f>+LOOKUP($A81,INFIRMIERS!$B$8:$B$1048576,INFIRMIERS!AI$8:AI$1048576)</f>
        <v>NA</v>
      </c>
      <c r="BS81" s="11" t="str">
        <f>+LOOKUP($A81,INFIRMIERS!$B$8:$B$1048576,INFIRMIERS!AJ$8:AJ$1048576)</f>
        <v>NA</v>
      </c>
      <c r="BT81" s="11" t="str">
        <f>+LOOKUP($A81,INFIRMIERS!$B$8:$B$1048576,INFIRMIERS!AK$8:AK$1048576)</f>
        <v>NA</v>
      </c>
      <c r="BU81" s="11" t="str">
        <f>+LOOKUP($A81,INFIRMIERS!$B$8:$B$1048576,INFIRMIERS!AL$8:AL$1048576)</f>
        <v>NA</v>
      </c>
      <c r="BV81" s="11" t="str">
        <f>+LOOKUP($A81,INFIRMIERS!$B$8:$B$1048576,INFIRMIERS!AM$8:AM$1048576)</f>
        <v>NA</v>
      </c>
      <c r="BW81" s="11" t="str">
        <f>+LOOKUP($A81,INFIRMIERS!$B$8:$B$1048576,INFIRMIERS!AN$8:AN$1048576)</f>
        <v>NA</v>
      </c>
      <c r="BX81" s="11" t="str">
        <f>+LOOKUP($A81,INFIRMIERS!$B$8:$B$1048576,INFIRMIERS!AO$8:AO$1048576)</f>
        <v>NA</v>
      </c>
      <c r="BY81" s="11" t="str">
        <f>+LOOKUP($A81,INFIRMIERS!$B$8:$B$1048576,INFIRMIERS!AP$8:AP$1048576)</f>
        <v>NA</v>
      </c>
      <c r="BZ81" s="11" t="str">
        <f>+LOOKUP($A81,INFIRMIERS!$B$8:$B$1048576,INFIRMIERS!AQ$8:AQ$1048576)</f>
        <v>NA</v>
      </c>
      <c r="CA81" s="11" t="str">
        <f>+LOOKUP($A81,INFIRMIERS!$B$8:$B$1048576,INFIRMIERS!AR$8:AR$1048576)</f>
        <v>NA</v>
      </c>
      <c r="CB81" s="11" t="str">
        <f>+LOOKUP($A81,INFIRMIERS!$B$8:$B$1048576,INFIRMIERS!AS$8:AS$1048576)</f>
        <v>NA</v>
      </c>
      <c r="CC81" s="11" t="str">
        <f>+LOOKUP($A81,INFIRMIERS!$B$8:$B$1048576,INFIRMIERS!AT$8:AT$1048576)</f>
        <v>NA</v>
      </c>
      <c r="CD81" s="11" t="str">
        <f>+LOOKUP($A81,INFIRMIERS!$B$8:$B$1048576,INFIRMIERS!AU$8:AU$1048576)</f>
        <v>NA</v>
      </c>
      <c r="CE81" s="11" t="str">
        <f>+LOOKUP($A81,INFIRMIERS!$B$8:$B$1048576,INFIRMIERS!AV$8:AV$1048576)</f>
        <v>NA</v>
      </c>
      <c r="CF81" s="11" t="str">
        <f>+LOOKUP($A81,INFIRMIERS!$B$8:$B$1048576,INFIRMIERS!AW$8:AW$1048576)</f>
        <v>NA</v>
      </c>
      <c r="CG81" s="11" t="str">
        <f>+LOOKUP($A81,INFIRMIERS!$B$8:$B$1048576,INFIRMIERS!AX$8:AX$1048576)</f>
        <v>NA</v>
      </c>
      <c r="CH81" s="11" t="str">
        <f>+LOOKUP($A81,INFIRMIERS!$B$8:$B$1048576,INFIRMIERS!AY$8:AY$1048576)</f>
        <v>NA</v>
      </c>
      <c r="CI81" s="11" t="str">
        <f>+LOOKUP($A81,INFIRMIERS!$B$8:$B$1048576,INFIRMIERS!AZ$8:AZ$1048576)</f>
        <v>NA</v>
      </c>
      <c r="CJ81" s="11" t="str">
        <f>+LOOKUP($A81,INFIRMIERS!$B$8:$B$1048576,INFIRMIERS!BA$8:BA$1048576)</f>
        <v>NA</v>
      </c>
      <c r="CK81" s="9" t="str">
        <f>+LOOKUP($A81,INFIRMIERS!$B$8:$B$1048576,INFIRMIERS!BB$8:BB$1048576)</f>
        <v>NA</v>
      </c>
      <c r="CM81">
        <f t="shared" si="1"/>
        <v>0</v>
      </c>
    </row>
    <row r="82" spans="1:91" ht="16" thickBot="1">
      <c r="A82" s="12" t="str">
        <f>+PATIENTS!B83</f>
        <v>NA</v>
      </c>
      <c r="B82" s="12">
        <f>+PATIENTS!C83</f>
        <v>0</v>
      </c>
      <c r="C82" s="9">
        <f>+PATIENTS!D83</f>
        <v>0</v>
      </c>
      <c r="D82" s="9">
        <f>+PATIENTS!E83</f>
        <v>0</v>
      </c>
      <c r="E82" s="9">
        <f>+PATIENTS!F83</f>
        <v>0</v>
      </c>
      <c r="F82" s="9">
        <f>+PATIENTS!G83</f>
        <v>0</v>
      </c>
      <c r="G82" s="9">
        <f>+PATIENTS!H83</f>
        <v>0</v>
      </c>
      <c r="H82" s="9">
        <f>+PATIENTS!I83</f>
        <v>0</v>
      </c>
      <c r="I82" s="9">
        <f>+PATIENTS!J83</f>
        <v>0</v>
      </c>
      <c r="J82" s="9">
        <f>+PATIENTS!K83</f>
        <v>0</v>
      </c>
      <c r="K82" s="9">
        <f>+PATIENTS!L83</f>
        <v>0</v>
      </c>
      <c r="L82" s="9">
        <f>+PATIENTS!M83</f>
        <v>0</v>
      </c>
      <c r="M82" s="9">
        <f>+PATIENTS!N83</f>
        <v>0</v>
      </c>
      <c r="N82" s="9">
        <f>+PATIENTS!O83</f>
        <v>0</v>
      </c>
      <c r="O82" s="9">
        <f>+PATIENTS!P83</f>
        <v>0</v>
      </c>
      <c r="P82" s="9">
        <f>+PATIENTS!Q83</f>
        <v>0</v>
      </c>
      <c r="Q82" s="9">
        <f>+PATIENTS!R83</f>
        <v>0</v>
      </c>
      <c r="R82" s="9">
        <f>+PATIENTS!S83</f>
        <v>0</v>
      </c>
      <c r="S82" s="9">
        <f>+PATIENTS!T83</f>
        <v>0</v>
      </c>
      <c r="T82" s="9">
        <f>+PATIENTS!U83</f>
        <v>0</v>
      </c>
      <c r="U82" s="9">
        <f>+PATIENTS!V83</f>
        <v>0</v>
      </c>
      <c r="V82" s="9">
        <f>+PATIENTS!W83</f>
        <v>0</v>
      </c>
      <c r="W82" s="9">
        <f>+PATIENTS!X83</f>
        <v>0</v>
      </c>
      <c r="X82" s="9">
        <f>+PATIENTS!Y83</f>
        <v>0</v>
      </c>
      <c r="Y82" s="9">
        <f>+PATIENTS!Z83</f>
        <v>0</v>
      </c>
      <c r="Z82" s="9">
        <f>+PATIENTS!AA83</f>
        <v>0</v>
      </c>
      <c r="AA82" s="9">
        <f>+PATIENTS!AB83</f>
        <v>0</v>
      </c>
      <c r="AB82" s="9">
        <f>+PATIENTS!AC83</f>
        <v>0</v>
      </c>
      <c r="AC82" s="9">
        <f>+PATIENTS!AD83</f>
        <v>0</v>
      </c>
      <c r="AD82" s="9">
        <f>+PATIENTS!AE83</f>
        <v>0</v>
      </c>
      <c r="AE82" s="9">
        <f>+PATIENTS!AF83</f>
        <v>0</v>
      </c>
      <c r="AF82" s="9">
        <f>+PATIENTS!AG83</f>
        <v>0</v>
      </c>
      <c r="AG82" s="9">
        <f>+PATIENTS!AH83</f>
        <v>0</v>
      </c>
      <c r="AH82" s="9">
        <f>+PATIENTS!AI83</f>
        <v>0</v>
      </c>
      <c r="AI82" s="9">
        <f>+PATIENTS!AJ83</f>
        <v>0</v>
      </c>
      <c r="AJ82" s="9">
        <f>+PATIENTS!AK83</f>
        <v>0</v>
      </c>
      <c r="AK82" s="9">
        <f>+PATIENTS!AL83</f>
        <v>0</v>
      </c>
      <c r="AL82" s="11" t="str">
        <f>+LOOKUP($A82,INFIRMIERS!$B$8:$B$1048576,INFIRMIERS!C$8:C$1048576)</f>
        <v>NA</v>
      </c>
      <c r="AM82" s="11" t="str">
        <f>+LOOKUP($A82,INFIRMIERS!$B$8:$B$1048576,INFIRMIERS!D$8:D$1048576)</f>
        <v>NA</v>
      </c>
      <c r="AN82" s="11" t="str">
        <f>+LOOKUP($A82,INFIRMIERS!$B$8:$B$1048576,INFIRMIERS!E$8:E$1048576)</f>
        <v>NA</v>
      </c>
      <c r="AO82" s="11" t="str">
        <f>+LOOKUP($A82,INFIRMIERS!$B$8:$B$1048576,INFIRMIERS!F$8:F$1048576)</f>
        <v>NA</v>
      </c>
      <c r="AP82" s="11" t="str">
        <f>+LOOKUP($A82,INFIRMIERS!$B$8:$B$1048576,INFIRMIERS!G$8:G$1048576)</f>
        <v>NA</v>
      </c>
      <c r="AQ82" s="11" t="str">
        <f>+LOOKUP($A82,INFIRMIERS!$B$8:$B$1048576,INFIRMIERS!H$8:H$1048576)</f>
        <v>NA</v>
      </c>
      <c r="AR82" s="11" t="str">
        <f>+LOOKUP($A82,INFIRMIERS!$B$8:$B$1048576,INFIRMIERS!I$8:I$1048576)</f>
        <v>NA</v>
      </c>
      <c r="AS82" s="11" t="str">
        <f>+LOOKUP($A82,INFIRMIERS!$B$8:$B$1048576,INFIRMIERS!J$8:J$1048576)</f>
        <v>NA</v>
      </c>
      <c r="AT82" s="11" t="str">
        <f>+LOOKUP($A82,INFIRMIERS!$B$8:$B$1048576,INFIRMIERS!K$8:K$1048576)</f>
        <v>NA</v>
      </c>
      <c r="AU82" s="11" t="str">
        <f>+LOOKUP($A82,INFIRMIERS!$B$8:$B$1048576,INFIRMIERS!L$8:L$1048576)</f>
        <v>NA</v>
      </c>
      <c r="AV82" s="11" t="str">
        <f>+LOOKUP($A82,INFIRMIERS!$B$8:$B$1048576,INFIRMIERS!M$8:M$1048576)</f>
        <v>NA</v>
      </c>
      <c r="AW82" s="11" t="str">
        <f>+LOOKUP($A82,INFIRMIERS!$B$8:$B$1048576,INFIRMIERS!N$8:N$1048576)</f>
        <v>NA</v>
      </c>
      <c r="AX82" s="11" t="str">
        <f>+LOOKUP($A82,INFIRMIERS!$B$8:$B$1048576,INFIRMIERS!O$8:O$1048576)</f>
        <v>NA</v>
      </c>
      <c r="AY82" s="11" t="str">
        <f>+LOOKUP($A82,INFIRMIERS!$B$8:$B$1048576,INFIRMIERS!P$8:P$1048576)</f>
        <v>NA</v>
      </c>
      <c r="AZ82" s="11" t="str">
        <f>+LOOKUP($A82,INFIRMIERS!$B$8:$B$1048576,INFIRMIERS!Q$8:Q$1048576)</f>
        <v>NA</v>
      </c>
      <c r="BA82" s="11" t="str">
        <f>+LOOKUP($A82,INFIRMIERS!$B$8:$B$1048576,INFIRMIERS!R$8:R$1048576)</f>
        <v>NA</v>
      </c>
      <c r="BB82" s="11" t="str">
        <f>+LOOKUP($A82,INFIRMIERS!$B$8:$B$1048576,INFIRMIERS!S$8:S$1048576)</f>
        <v>NA</v>
      </c>
      <c r="BC82" s="11" t="str">
        <f>+LOOKUP($A82,INFIRMIERS!$B$8:$B$1048576,INFIRMIERS!T$8:T$1048576)</f>
        <v>NA</v>
      </c>
      <c r="BD82" s="11" t="str">
        <f>+LOOKUP($A82,INFIRMIERS!$B$8:$B$1048576,INFIRMIERS!U$8:U$1048576)</f>
        <v>NA</v>
      </c>
      <c r="BE82" s="11" t="str">
        <f>+LOOKUP($A82,INFIRMIERS!$B$8:$B$1048576,INFIRMIERS!V$8:V$1048576)</f>
        <v>NA</v>
      </c>
      <c r="BF82" s="11" t="str">
        <f>+LOOKUP($A82,INFIRMIERS!$B$8:$B$1048576,INFIRMIERS!W$8:W$1048576)</f>
        <v>NA</v>
      </c>
      <c r="BG82" s="11" t="str">
        <f>+LOOKUP($A82,INFIRMIERS!$B$8:$B$1048576,INFIRMIERS!X$8:X$1048576)</f>
        <v>NA</v>
      </c>
      <c r="BH82" s="11" t="str">
        <f>+LOOKUP($A82,INFIRMIERS!$B$8:$B$1048576,INFIRMIERS!Y$8:Y$1048576)</f>
        <v>NA</v>
      </c>
      <c r="BI82" s="11" t="str">
        <f>+LOOKUP($A82,INFIRMIERS!$B$8:$B$1048576,INFIRMIERS!Z$8:Z$1048576)</f>
        <v>NA</v>
      </c>
      <c r="BJ82" s="11" t="str">
        <f>+LOOKUP($A82,INFIRMIERS!$B$8:$B$1048576,INFIRMIERS!AA$8:AA$1048576)</f>
        <v>NA</v>
      </c>
      <c r="BK82" s="11" t="str">
        <f>+LOOKUP($A82,INFIRMIERS!$B$8:$B$1048576,INFIRMIERS!AB$8:AB$1048576)</f>
        <v>NA</v>
      </c>
      <c r="BL82" s="11" t="str">
        <f>+LOOKUP($A82,INFIRMIERS!$B$8:$B$1048576,INFIRMIERS!AC$8:AC$1048576)</f>
        <v>NA</v>
      </c>
      <c r="BM82" s="11" t="str">
        <f>+LOOKUP($A82,INFIRMIERS!$B$8:$B$1048576,INFIRMIERS!AD$8:AD$1048576)</f>
        <v>NA</v>
      </c>
      <c r="BN82" s="11" t="str">
        <f>+LOOKUP($A82,INFIRMIERS!$B$8:$B$1048576,INFIRMIERS!AE$8:AE$1048576)</f>
        <v>NA</v>
      </c>
      <c r="BO82" s="11" t="str">
        <f>+LOOKUP($A82,INFIRMIERS!$B$8:$B$1048576,INFIRMIERS!AF$8:AF$1048576)</f>
        <v>NA</v>
      </c>
      <c r="BP82" s="11" t="str">
        <f>+LOOKUP($A82,INFIRMIERS!$B$8:$B$1048576,INFIRMIERS!AG$8:AG$1048576)</f>
        <v>NA</v>
      </c>
      <c r="BQ82" s="11" t="str">
        <f>+LOOKUP($A82,INFIRMIERS!$B$8:$B$1048576,INFIRMIERS!AH$8:AH$1048576)</f>
        <v>NA</v>
      </c>
      <c r="BR82" s="11" t="str">
        <f>+LOOKUP($A82,INFIRMIERS!$B$8:$B$1048576,INFIRMIERS!AI$8:AI$1048576)</f>
        <v>NA</v>
      </c>
      <c r="BS82" s="11" t="str">
        <f>+LOOKUP($A82,INFIRMIERS!$B$8:$B$1048576,INFIRMIERS!AJ$8:AJ$1048576)</f>
        <v>NA</v>
      </c>
      <c r="BT82" s="11" t="str">
        <f>+LOOKUP($A82,INFIRMIERS!$B$8:$B$1048576,INFIRMIERS!AK$8:AK$1048576)</f>
        <v>NA</v>
      </c>
      <c r="BU82" s="11" t="str">
        <f>+LOOKUP($A82,INFIRMIERS!$B$8:$B$1048576,INFIRMIERS!AL$8:AL$1048576)</f>
        <v>NA</v>
      </c>
      <c r="BV82" s="11" t="str">
        <f>+LOOKUP($A82,INFIRMIERS!$B$8:$B$1048576,INFIRMIERS!AM$8:AM$1048576)</f>
        <v>NA</v>
      </c>
      <c r="BW82" s="11" t="str">
        <f>+LOOKUP($A82,INFIRMIERS!$B$8:$B$1048576,INFIRMIERS!AN$8:AN$1048576)</f>
        <v>NA</v>
      </c>
      <c r="BX82" s="11" t="str">
        <f>+LOOKUP($A82,INFIRMIERS!$B$8:$B$1048576,INFIRMIERS!AO$8:AO$1048576)</f>
        <v>NA</v>
      </c>
      <c r="BY82" s="11" t="str">
        <f>+LOOKUP($A82,INFIRMIERS!$B$8:$B$1048576,INFIRMIERS!AP$8:AP$1048576)</f>
        <v>NA</v>
      </c>
      <c r="BZ82" s="11" t="str">
        <f>+LOOKUP($A82,INFIRMIERS!$B$8:$B$1048576,INFIRMIERS!AQ$8:AQ$1048576)</f>
        <v>NA</v>
      </c>
      <c r="CA82" s="11" t="str">
        <f>+LOOKUP($A82,INFIRMIERS!$B$8:$B$1048576,INFIRMIERS!AR$8:AR$1048576)</f>
        <v>NA</v>
      </c>
      <c r="CB82" s="11" t="str">
        <f>+LOOKUP($A82,INFIRMIERS!$B$8:$B$1048576,INFIRMIERS!AS$8:AS$1048576)</f>
        <v>NA</v>
      </c>
      <c r="CC82" s="11" t="str">
        <f>+LOOKUP($A82,INFIRMIERS!$B$8:$B$1048576,INFIRMIERS!AT$8:AT$1048576)</f>
        <v>NA</v>
      </c>
      <c r="CD82" s="11" t="str">
        <f>+LOOKUP($A82,INFIRMIERS!$B$8:$B$1048576,INFIRMIERS!AU$8:AU$1048576)</f>
        <v>NA</v>
      </c>
      <c r="CE82" s="11" t="str">
        <f>+LOOKUP($A82,INFIRMIERS!$B$8:$B$1048576,INFIRMIERS!AV$8:AV$1048576)</f>
        <v>NA</v>
      </c>
      <c r="CF82" s="11" t="str">
        <f>+LOOKUP($A82,INFIRMIERS!$B$8:$B$1048576,INFIRMIERS!AW$8:AW$1048576)</f>
        <v>NA</v>
      </c>
      <c r="CG82" s="11" t="str">
        <f>+LOOKUP($A82,INFIRMIERS!$B$8:$B$1048576,INFIRMIERS!AX$8:AX$1048576)</f>
        <v>NA</v>
      </c>
      <c r="CH82" s="11" t="str">
        <f>+LOOKUP($A82,INFIRMIERS!$B$8:$B$1048576,INFIRMIERS!AY$8:AY$1048576)</f>
        <v>NA</v>
      </c>
      <c r="CI82" s="11" t="str">
        <f>+LOOKUP($A82,INFIRMIERS!$B$8:$B$1048576,INFIRMIERS!AZ$8:AZ$1048576)</f>
        <v>NA</v>
      </c>
      <c r="CJ82" s="11" t="str">
        <f>+LOOKUP($A82,INFIRMIERS!$B$8:$B$1048576,INFIRMIERS!BA$8:BA$1048576)</f>
        <v>NA</v>
      </c>
      <c r="CK82" s="9" t="str">
        <f>+LOOKUP($A82,INFIRMIERS!$B$8:$B$1048576,INFIRMIERS!BB$8:BB$1048576)</f>
        <v>NA</v>
      </c>
      <c r="CM82">
        <f t="shared" si="1"/>
        <v>0</v>
      </c>
    </row>
    <row r="83" spans="1:91" ht="16" thickBot="1">
      <c r="A83" s="12" t="str">
        <f>+PATIENTS!B84</f>
        <v>NA</v>
      </c>
      <c r="B83" s="12">
        <f>+PATIENTS!C84</f>
        <v>0</v>
      </c>
      <c r="C83" s="9">
        <f>+PATIENTS!D84</f>
        <v>0</v>
      </c>
      <c r="D83" s="9">
        <f>+PATIENTS!E84</f>
        <v>0</v>
      </c>
      <c r="E83" s="9">
        <f>+PATIENTS!F84</f>
        <v>0</v>
      </c>
      <c r="F83" s="9">
        <f>+PATIENTS!G84</f>
        <v>0</v>
      </c>
      <c r="G83" s="9">
        <f>+PATIENTS!H84</f>
        <v>0</v>
      </c>
      <c r="H83" s="9">
        <f>+PATIENTS!I84</f>
        <v>0</v>
      </c>
      <c r="I83" s="9">
        <f>+PATIENTS!J84</f>
        <v>0</v>
      </c>
      <c r="J83" s="9">
        <f>+PATIENTS!K84</f>
        <v>0</v>
      </c>
      <c r="K83" s="9">
        <f>+PATIENTS!L84</f>
        <v>0</v>
      </c>
      <c r="L83" s="9">
        <f>+PATIENTS!M84</f>
        <v>0</v>
      </c>
      <c r="M83" s="9">
        <f>+PATIENTS!N84</f>
        <v>0</v>
      </c>
      <c r="N83" s="9">
        <f>+PATIENTS!O84</f>
        <v>0</v>
      </c>
      <c r="O83" s="9">
        <f>+PATIENTS!P84</f>
        <v>0</v>
      </c>
      <c r="P83" s="9">
        <f>+PATIENTS!Q84</f>
        <v>0</v>
      </c>
      <c r="Q83" s="9">
        <f>+PATIENTS!R84</f>
        <v>0</v>
      </c>
      <c r="R83" s="9">
        <f>+PATIENTS!S84</f>
        <v>0</v>
      </c>
      <c r="S83" s="9">
        <f>+PATIENTS!T84</f>
        <v>0</v>
      </c>
      <c r="T83" s="9">
        <f>+PATIENTS!U84</f>
        <v>0</v>
      </c>
      <c r="U83" s="9">
        <f>+PATIENTS!V84</f>
        <v>0</v>
      </c>
      <c r="V83" s="9">
        <f>+PATIENTS!W84</f>
        <v>0</v>
      </c>
      <c r="W83" s="9">
        <f>+PATIENTS!X84</f>
        <v>0</v>
      </c>
      <c r="X83" s="9">
        <f>+PATIENTS!Y84</f>
        <v>0</v>
      </c>
      <c r="Y83" s="9">
        <f>+PATIENTS!Z84</f>
        <v>0</v>
      </c>
      <c r="Z83" s="9">
        <f>+PATIENTS!AA84</f>
        <v>0</v>
      </c>
      <c r="AA83" s="9">
        <f>+PATIENTS!AB84</f>
        <v>0</v>
      </c>
      <c r="AB83" s="9">
        <f>+PATIENTS!AC84</f>
        <v>0</v>
      </c>
      <c r="AC83" s="9">
        <f>+PATIENTS!AD84</f>
        <v>0</v>
      </c>
      <c r="AD83" s="9">
        <f>+PATIENTS!AE84</f>
        <v>0</v>
      </c>
      <c r="AE83" s="9">
        <f>+PATIENTS!AF84</f>
        <v>0</v>
      </c>
      <c r="AF83" s="9">
        <f>+PATIENTS!AG84</f>
        <v>0</v>
      </c>
      <c r="AG83" s="9">
        <f>+PATIENTS!AH84</f>
        <v>0</v>
      </c>
      <c r="AH83" s="9">
        <f>+PATIENTS!AI84</f>
        <v>0</v>
      </c>
      <c r="AI83" s="9">
        <f>+PATIENTS!AJ84</f>
        <v>0</v>
      </c>
      <c r="AJ83" s="9">
        <f>+PATIENTS!AK84</f>
        <v>0</v>
      </c>
      <c r="AK83" s="9">
        <f>+PATIENTS!AL84</f>
        <v>0</v>
      </c>
      <c r="AL83" s="11" t="str">
        <f>+LOOKUP($A83,INFIRMIERS!$B$8:$B$1048576,INFIRMIERS!C$8:C$1048576)</f>
        <v>NA</v>
      </c>
      <c r="AM83" s="11" t="str">
        <f>+LOOKUP($A83,INFIRMIERS!$B$8:$B$1048576,INFIRMIERS!D$8:D$1048576)</f>
        <v>NA</v>
      </c>
      <c r="AN83" s="11" t="str">
        <f>+LOOKUP($A83,INFIRMIERS!$B$8:$B$1048576,INFIRMIERS!E$8:E$1048576)</f>
        <v>NA</v>
      </c>
      <c r="AO83" s="11" t="str">
        <f>+LOOKUP($A83,INFIRMIERS!$B$8:$B$1048576,INFIRMIERS!F$8:F$1048576)</f>
        <v>NA</v>
      </c>
      <c r="AP83" s="11" t="str">
        <f>+LOOKUP($A83,INFIRMIERS!$B$8:$B$1048576,INFIRMIERS!G$8:G$1048576)</f>
        <v>NA</v>
      </c>
      <c r="AQ83" s="11" t="str">
        <f>+LOOKUP($A83,INFIRMIERS!$B$8:$B$1048576,INFIRMIERS!H$8:H$1048576)</f>
        <v>NA</v>
      </c>
      <c r="AR83" s="11" t="str">
        <f>+LOOKUP($A83,INFIRMIERS!$B$8:$B$1048576,INFIRMIERS!I$8:I$1048576)</f>
        <v>NA</v>
      </c>
      <c r="AS83" s="11" t="str">
        <f>+LOOKUP($A83,INFIRMIERS!$B$8:$B$1048576,INFIRMIERS!J$8:J$1048576)</f>
        <v>NA</v>
      </c>
      <c r="AT83" s="11" t="str">
        <f>+LOOKUP($A83,INFIRMIERS!$B$8:$B$1048576,INFIRMIERS!K$8:K$1048576)</f>
        <v>NA</v>
      </c>
      <c r="AU83" s="11" t="str">
        <f>+LOOKUP($A83,INFIRMIERS!$B$8:$B$1048576,INFIRMIERS!L$8:L$1048576)</f>
        <v>NA</v>
      </c>
      <c r="AV83" s="11" t="str">
        <f>+LOOKUP($A83,INFIRMIERS!$B$8:$B$1048576,INFIRMIERS!M$8:M$1048576)</f>
        <v>NA</v>
      </c>
      <c r="AW83" s="11" t="str">
        <f>+LOOKUP($A83,INFIRMIERS!$B$8:$B$1048576,INFIRMIERS!N$8:N$1048576)</f>
        <v>NA</v>
      </c>
      <c r="AX83" s="11" t="str">
        <f>+LOOKUP($A83,INFIRMIERS!$B$8:$B$1048576,INFIRMIERS!O$8:O$1048576)</f>
        <v>NA</v>
      </c>
      <c r="AY83" s="11" t="str">
        <f>+LOOKUP($A83,INFIRMIERS!$B$8:$B$1048576,INFIRMIERS!P$8:P$1048576)</f>
        <v>NA</v>
      </c>
      <c r="AZ83" s="11" t="str">
        <f>+LOOKUP($A83,INFIRMIERS!$B$8:$B$1048576,INFIRMIERS!Q$8:Q$1048576)</f>
        <v>NA</v>
      </c>
      <c r="BA83" s="11" t="str">
        <f>+LOOKUP($A83,INFIRMIERS!$B$8:$B$1048576,INFIRMIERS!R$8:R$1048576)</f>
        <v>NA</v>
      </c>
      <c r="BB83" s="11" t="str">
        <f>+LOOKUP($A83,INFIRMIERS!$B$8:$B$1048576,INFIRMIERS!S$8:S$1048576)</f>
        <v>NA</v>
      </c>
      <c r="BC83" s="11" t="str">
        <f>+LOOKUP($A83,INFIRMIERS!$B$8:$B$1048576,INFIRMIERS!T$8:T$1048576)</f>
        <v>NA</v>
      </c>
      <c r="BD83" s="11" t="str">
        <f>+LOOKUP($A83,INFIRMIERS!$B$8:$B$1048576,INFIRMIERS!U$8:U$1048576)</f>
        <v>NA</v>
      </c>
      <c r="BE83" s="11" t="str">
        <f>+LOOKUP($A83,INFIRMIERS!$B$8:$B$1048576,INFIRMIERS!V$8:V$1048576)</f>
        <v>NA</v>
      </c>
      <c r="BF83" s="11" t="str">
        <f>+LOOKUP($A83,INFIRMIERS!$B$8:$B$1048576,INFIRMIERS!W$8:W$1048576)</f>
        <v>NA</v>
      </c>
      <c r="BG83" s="11" t="str">
        <f>+LOOKUP($A83,INFIRMIERS!$B$8:$B$1048576,INFIRMIERS!X$8:X$1048576)</f>
        <v>NA</v>
      </c>
      <c r="BH83" s="11" t="str">
        <f>+LOOKUP($A83,INFIRMIERS!$B$8:$B$1048576,INFIRMIERS!Y$8:Y$1048576)</f>
        <v>NA</v>
      </c>
      <c r="BI83" s="11" t="str">
        <f>+LOOKUP($A83,INFIRMIERS!$B$8:$B$1048576,INFIRMIERS!Z$8:Z$1048576)</f>
        <v>NA</v>
      </c>
      <c r="BJ83" s="11" t="str">
        <f>+LOOKUP($A83,INFIRMIERS!$B$8:$B$1048576,INFIRMIERS!AA$8:AA$1048576)</f>
        <v>NA</v>
      </c>
      <c r="BK83" s="11" t="str">
        <f>+LOOKUP($A83,INFIRMIERS!$B$8:$B$1048576,INFIRMIERS!AB$8:AB$1048576)</f>
        <v>NA</v>
      </c>
      <c r="BL83" s="11" t="str">
        <f>+LOOKUP($A83,INFIRMIERS!$B$8:$B$1048576,INFIRMIERS!AC$8:AC$1048576)</f>
        <v>NA</v>
      </c>
      <c r="BM83" s="11" t="str">
        <f>+LOOKUP($A83,INFIRMIERS!$B$8:$B$1048576,INFIRMIERS!AD$8:AD$1048576)</f>
        <v>NA</v>
      </c>
      <c r="BN83" s="11" t="str">
        <f>+LOOKUP($A83,INFIRMIERS!$B$8:$B$1048576,INFIRMIERS!AE$8:AE$1048576)</f>
        <v>NA</v>
      </c>
      <c r="BO83" s="11" t="str">
        <f>+LOOKUP($A83,INFIRMIERS!$B$8:$B$1048576,INFIRMIERS!AF$8:AF$1048576)</f>
        <v>NA</v>
      </c>
      <c r="BP83" s="11" t="str">
        <f>+LOOKUP($A83,INFIRMIERS!$B$8:$B$1048576,INFIRMIERS!AG$8:AG$1048576)</f>
        <v>NA</v>
      </c>
      <c r="BQ83" s="11" t="str">
        <f>+LOOKUP($A83,INFIRMIERS!$B$8:$B$1048576,INFIRMIERS!AH$8:AH$1048576)</f>
        <v>NA</v>
      </c>
      <c r="BR83" s="11" t="str">
        <f>+LOOKUP($A83,INFIRMIERS!$B$8:$B$1048576,INFIRMIERS!AI$8:AI$1048576)</f>
        <v>NA</v>
      </c>
      <c r="BS83" s="11" t="str">
        <f>+LOOKUP($A83,INFIRMIERS!$B$8:$B$1048576,INFIRMIERS!AJ$8:AJ$1048576)</f>
        <v>NA</v>
      </c>
      <c r="BT83" s="11" t="str">
        <f>+LOOKUP($A83,INFIRMIERS!$B$8:$B$1048576,INFIRMIERS!AK$8:AK$1048576)</f>
        <v>NA</v>
      </c>
      <c r="BU83" s="11" t="str">
        <f>+LOOKUP($A83,INFIRMIERS!$B$8:$B$1048576,INFIRMIERS!AL$8:AL$1048576)</f>
        <v>NA</v>
      </c>
      <c r="BV83" s="11" t="str">
        <f>+LOOKUP($A83,INFIRMIERS!$B$8:$B$1048576,INFIRMIERS!AM$8:AM$1048576)</f>
        <v>NA</v>
      </c>
      <c r="BW83" s="11" t="str">
        <f>+LOOKUP($A83,INFIRMIERS!$B$8:$B$1048576,INFIRMIERS!AN$8:AN$1048576)</f>
        <v>NA</v>
      </c>
      <c r="BX83" s="11" t="str">
        <f>+LOOKUP($A83,INFIRMIERS!$B$8:$B$1048576,INFIRMIERS!AO$8:AO$1048576)</f>
        <v>NA</v>
      </c>
      <c r="BY83" s="11" t="str">
        <f>+LOOKUP($A83,INFIRMIERS!$B$8:$B$1048576,INFIRMIERS!AP$8:AP$1048576)</f>
        <v>NA</v>
      </c>
      <c r="BZ83" s="11" t="str">
        <f>+LOOKUP($A83,INFIRMIERS!$B$8:$B$1048576,INFIRMIERS!AQ$8:AQ$1048576)</f>
        <v>NA</v>
      </c>
      <c r="CA83" s="11" t="str">
        <f>+LOOKUP($A83,INFIRMIERS!$B$8:$B$1048576,INFIRMIERS!AR$8:AR$1048576)</f>
        <v>NA</v>
      </c>
      <c r="CB83" s="11" t="str">
        <f>+LOOKUP($A83,INFIRMIERS!$B$8:$B$1048576,INFIRMIERS!AS$8:AS$1048576)</f>
        <v>NA</v>
      </c>
      <c r="CC83" s="11" t="str">
        <f>+LOOKUP($A83,INFIRMIERS!$B$8:$B$1048576,INFIRMIERS!AT$8:AT$1048576)</f>
        <v>NA</v>
      </c>
      <c r="CD83" s="11" t="str">
        <f>+LOOKUP($A83,INFIRMIERS!$B$8:$B$1048576,INFIRMIERS!AU$8:AU$1048576)</f>
        <v>NA</v>
      </c>
      <c r="CE83" s="11" t="str">
        <f>+LOOKUP($A83,INFIRMIERS!$B$8:$B$1048576,INFIRMIERS!AV$8:AV$1048576)</f>
        <v>NA</v>
      </c>
      <c r="CF83" s="11" t="str">
        <f>+LOOKUP($A83,INFIRMIERS!$B$8:$B$1048576,INFIRMIERS!AW$8:AW$1048576)</f>
        <v>NA</v>
      </c>
      <c r="CG83" s="11" t="str">
        <f>+LOOKUP($A83,INFIRMIERS!$B$8:$B$1048576,INFIRMIERS!AX$8:AX$1048576)</f>
        <v>NA</v>
      </c>
      <c r="CH83" s="11" t="str">
        <f>+LOOKUP($A83,INFIRMIERS!$B$8:$B$1048576,INFIRMIERS!AY$8:AY$1048576)</f>
        <v>NA</v>
      </c>
      <c r="CI83" s="11" t="str">
        <f>+LOOKUP($A83,INFIRMIERS!$B$8:$B$1048576,INFIRMIERS!AZ$8:AZ$1048576)</f>
        <v>NA</v>
      </c>
      <c r="CJ83" s="11" t="str">
        <f>+LOOKUP($A83,INFIRMIERS!$B$8:$B$1048576,INFIRMIERS!BA$8:BA$1048576)</f>
        <v>NA</v>
      </c>
      <c r="CK83" s="9" t="str">
        <f>+LOOKUP($A83,INFIRMIERS!$B$8:$B$1048576,INFIRMIERS!BB$8:BB$1048576)</f>
        <v>NA</v>
      </c>
      <c r="CM83">
        <f t="shared" si="1"/>
        <v>0</v>
      </c>
    </row>
    <row r="84" spans="1:91" ht="16" thickBot="1">
      <c r="A84" s="12" t="str">
        <f>+PATIENTS!B85</f>
        <v>NA</v>
      </c>
      <c r="B84" s="12">
        <f>+PATIENTS!C85</f>
        <v>0</v>
      </c>
      <c r="C84" s="9">
        <f>+PATIENTS!D85</f>
        <v>0</v>
      </c>
      <c r="D84" s="9">
        <f>+PATIENTS!E85</f>
        <v>0</v>
      </c>
      <c r="E84" s="9">
        <f>+PATIENTS!F85</f>
        <v>0</v>
      </c>
      <c r="F84" s="9">
        <f>+PATIENTS!G85</f>
        <v>0</v>
      </c>
      <c r="G84" s="9">
        <f>+PATIENTS!H85</f>
        <v>0</v>
      </c>
      <c r="H84" s="9">
        <f>+PATIENTS!I85</f>
        <v>0</v>
      </c>
      <c r="I84" s="9">
        <f>+PATIENTS!J85</f>
        <v>0</v>
      </c>
      <c r="J84" s="9">
        <f>+PATIENTS!K85</f>
        <v>0</v>
      </c>
      <c r="K84" s="9">
        <f>+PATIENTS!L85</f>
        <v>0</v>
      </c>
      <c r="L84" s="9">
        <f>+PATIENTS!M85</f>
        <v>0</v>
      </c>
      <c r="M84" s="9">
        <f>+PATIENTS!N85</f>
        <v>0</v>
      </c>
      <c r="N84" s="9">
        <f>+PATIENTS!O85</f>
        <v>0</v>
      </c>
      <c r="O84" s="9">
        <f>+PATIENTS!P85</f>
        <v>0</v>
      </c>
      <c r="P84" s="9">
        <f>+PATIENTS!Q85</f>
        <v>0</v>
      </c>
      <c r="Q84" s="9">
        <f>+PATIENTS!R85</f>
        <v>0</v>
      </c>
      <c r="R84" s="9">
        <f>+PATIENTS!S85</f>
        <v>0</v>
      </c>
      <c r="S84" s="9">
        <f>+PATIENTS!T85</f>
        <v>0</v>
      </c>
      <c r="T84" s="9">
        <f>+PATIENTS!U85</f>
        <v>0</v>
      </c>
      <c r="U84" s="9">
        <f>+PATIENTS!V85</f>
        <v>0</v>
      </c>
      <c r="V84" s="9">
        <f>+PATIENTS!W85</f>
        <v>0</v>
      </c>
      <c r="W84" s="9">
        <f>+PATIENTS!X85</f>
        <v>0</v>
      </c>
      <c r="X84" s="9">
        <f>+PATIENTS!Y85</f>
        <v>0</v>
      </c>
      <c r="Y84" s="9">
        <f>+PATIENTS!Z85</f>
        <v>0</v>
      </c>
      <c r="Z84" s="9">
        <f>+PATIENTS!AA85</f>
        <v>0</v>
      </c>
      <c r="AA84" s="9">
        <f>+PATIENTS!AB85</f>
        <v>0</v>
      </c>
      <c r="AB84" s="9">
        <f>+PATIENTS!AC85</f>
        <v>0</v>
      </c>
      <c r="AC84" s="9">
        <f>+PATIENTS!AD85</f>
        <v>0</v>
      </c>
      <c r="AD84" s="9">
        <f>+PATIENTS!AE85</f>
        <v>0</v>
      </c>
      <c r="AE84" s="9">
        <f>+PATIENTS!AF85</f>
        <v>0</v>
      </c>
      <c r="AF84" s="9">
        <f>+PATIENTS!AG85</f>
        <v>0</v>
      </c>
      <c r="AG84" s="9">
        <f>+PATIENTS!AH85</f>
        <v>0</v>
      </c>
      <c r="AH84" s="9">
        <f>+PATIENTS!AI85</f>
        <v>0</v>
      </c>
      <c r="AI84" s="9">
        <f>+PATIENTS!AJ85</f>
        <v>0</v>
      </c>
      <c r="AJ84" s="9">
        <f>+PATIENTS!AK85</f>
        <v>0</v>
      </c>
      <c r="AK84" s="9">
        <f>+PATIENTS!AL85</f>
        <v>0</v>
      </c>
      <c r="AL84" s="11" t="str">
        <f>+LOOKUP($A84,INFIRMIERS!$B$8:$B$1048576,INFIRMIERS!C$8:C$1048576)</f>
        <v>NA</v>
      </c>
      <c r="AM84" s="11" t="str">
        <f>+LOOKUP($A84,INFIRMIERS!$B$8:$B$1048576,INFIRMIERS!D$8:D$1048576)</f>
        <v>NA</v>
      </c>
      <c r="AN84" s="11" t="str">
        <f>+LOOKUP($A84,INFIRMIERS!$B$8:$B$1048576,INFIRMIERS!E$8:E$1048576)</f>
        <v>NA</v>
      </c>
      <c r="AO84" s="11" t="str">
        <f>+LOOKUP($A84,INFIRMIERS!$B$8:$B$1048576,INFIRMIERS!F$8:F$1048576)</f>
        <v>NA</v>
      </c>
      <c r="AP84" s="11" t="str">
        <f>+LOOKUP($A84,INFIRMIERS!$B$8:$B$1048576,INFIRMIERS!G$8:G$1048576)</f>
        <v>NA</v>
      </c>
      <c r="AQ84" s="11" t="str">
        <f>+LOOKUP($A84,INFIRMIERS!$B$8:$B$1048576,INFIRMIERS!H$8:H$1048576)</f>
        <v>NA</v>
      </c>
      <c r="AR84" s="11" t="str">
        <f>+LOOKUP($A84,INFIRMIERS!$B$8:$B$1048576,INFIRMIERS!I$8:I$1048576)</f>
        <v>NA</v>
      </c>
      <c r="AS84" s="11" t="str">
        <f>+LOOKUP($A84,INFIRMIERS!$B$8:$B$1048576,INFIRMIERS!J$8:J$1048576)</f>
        <v>NA</v>
      </c>
      <c r="AT84" s="11" t="str">
        <f>+LOOKUP($A84,INFIRMIERS!$B$8:$B$1048576,INFIRMIERS!K$8:K$1048576)</f>
        <v>NA</v>
      </c>
      <c r="AU84" s="11" t="str">
        <f>+LOOKUP($A84,INFIRMIERS!$B$8:$B$1048576,INFIRMIERS!L$8:L$1048576)</f>
        <v>NA</v>
      </c>
      <c r="AV84" s="11" t="str">
        <f>+LOOKUP($A84,INFIRMIERS!$B$8:$B$1048576,INFIRMIERS!M$8:M$1048576)</f>
        <v>NA</v>
      </c>
      <c r="AW84" s="11" t="str">
        <f>+LOOKUP($A84,INFIRMIERS!$B$8:$B$1048576,INFIRMIERS!N$8:N$1048576)</f>
        <v>NA</v>
      </c>
      <c r="AX84" s="11" t="str">
        <f>+LOOKUP($A84,INFIRMIERS!$B$8:$B$1048576,INFIRMIERS!O$8:O$1048576)</f>
        <v>NA</v>
      </c>
      <c r="AY84" s="11" t="str">
        <f>+LOOKUP($A84,INFIRMIERS!$B$8:$B$1048576,INFIRMIERS!P$8:P$1048576)</f>
        <v>NA</v>
      </c>
      <c r="AZ84" s="11" t="str">
        <f>+LOOKUP($A84,INFIRMIERS!$B$8:$B$1048576,INFIRMIERS!Q$8:Q$1048576)</f>
        <v>NA</v>
      </c>
      <c r="BA84" s="11" t="str">
        <f>+LOOKUP($A84,INFIRMIERS!$B$8:$B$1048576,INFIRMIERS!R$8:R$1048576)</f>
        <v>NA</v>
      </c>
      <c r="BB84" s="11" t="str">
        <f>+LOOKUP($A84,INFIRMIERS!$B$8:$B$1048576,INFIRMIERS!S$8:S$1048576)</f>
        <v>NA</v>
      </c>
      <c r="BC84" s="11" t="str">
        <f>+LOOKUP($A84,INFIRMIERS!$B$8:$B$1048576,INFIRMIERS!T$8:T$1048576)</f>
        <v>NA</v>
      </c>
      <c r="BD84" s="11" t="str">
        <f>+LOOKUP($A84,INFIRMIERS!$B$8:$B$1048576,INFIRMIERS!U$8:U$1048576)</f>
        <v>NA</v>
      </c>
      <c r="BE84" s="11" t="str">
        <f>+LOOKUP($A84,INFIRMIERS!$B$8:$B$1048576,INFIRMIERS!V$8:V$1048576)</f>
        <v>NA</v>
      </c>
      <c r="BF84" s="11" t="str">
        <f>+LOOKUP($A84,INFIRMIERS!$B$8:$B$1048576,INFIRMIERS!W$8:W$1048576)</f>
        <v>NA</v>
      </c>
      <c r="BG84" s="11" t="str">
        <f>+LOOKUP($A84,INFIRMIERS!$B$8:$B$1048576,INFIRMIERS!X$8:X$1048576)</f>
        <v>NA</v>
      </c>
      <c r="BH84" s="11" t="str">
        <f>+LOOKUP($A84,INFIRMIERS!$B$8:$B$1048576,INFIRMIERS!Y$8:Y$1048576)</f>
        <v>NA</v>
      </c>
      <c r="BI84" s="11" t="str">
        <f>+LOOKUP($A84,INFIRMIERS!$B$8:$B$1048576,INFIRMIERS!Z$8:Z$1048576)</f>
        <v>NA</v>
      </c>
      <c r="BJ84" s="11" t="str">
        <f>+LOOKUP($A84,INFIRMIERS!$B$8:$B$1048576,INFIRMIERS!AA$8:AA$1048576)</f>
        <v>NA</v>
      </c>
      <c r="BK84" s="11" t="str">
        <f>+LOOKUP($A84,INFIRMIERS!$B$8:$B$1048576,INFIRMIERS!AB$8:AB$1048576)</f>
        <v>NA</v>
      </c>
      <c r="BL84" s="11" t="str">
        <f>+LOOKUP($A84,INFIRMIERS!$B$8:$B$1048576,INFIRMIERS!AC$8:AC$1048576)</f>
        <v>NA</v>
      </c>
      <c r="BM84" s="11" t="str">
        <f>+LOOKUP($A84,INFIRMIERS!$B$8:$B$1048576,INFIRMIERS!AD$8:AD$1048576)</f>
        <v>NA</v>
      </c>
      <c r="BN84" s="11" t="str">
        <f>+LOOKUP($A84,INFIRMIERS!$B$8:$B$1048576,INFIRMIERS!AE$8:AE$1048576)</f>
        <v>NA</v>
      </c>
      <c r="BO84" s="11" t="str">
        <f>+LOOKUP($A84,INFIRMIERS!$B$8:$B$1048576,INFIRMIERS!AF$8:AF$1048576)</f>
        <v>NA</v>
      </c>
      <c r="BP84" s="11" t="str">
        <f>+LOOKUP($A84,INFIRMIERS!$B$8:$B$1048576,INFIRMIERS!AG$8:AG$1048576)</f>
        <v>NA</v>
      </c>
      <c r="BQ84" s="11" t="str">
        <f>+LOOKUP($A84,INFIRMIERS!$B$8:$B$1048576,INFIRMIERS!AH$8:AH$1048576)</f>
        <v>NA</v>
      </c>
      <c r="BR84" s="11" t="str">
        <f>+LOOKUP($A84,INFIRMIERS!$B$8:$B$1048576,INFIRMIERS!AI$8:AI$1048576)</f>
        <v>NA</v>
      </c>
      <c r="BS84" s="11" t="str">
        <f>+LOOKUP($A84,INFIRMIERS!$B$8:$B$1048576,INFIRMIERS!AJ$8:AJ$1048576)</f>
        <v>NA</v>
      </c>
      <c r="BT84" s="11" t="str">
        <f>+LOOKUP($A84,INFIRMIERS!$B$8:$B$1048576,INFIRMIERS!AK$8:AK$1048576)</f>
        <v>NA</v>
      </c>
      <c r="BU84" s="11" t="str">
        <f>+LOOKUP($A84,INFIRMIERS!$B$8:$B$1048576,INFIRMIERS!AL$8:AL$1048576)</f>
        <v>NA</v>
      </c>
      <c r="BV84" s="11" t="str">
        <f>+LOOKUP($A84,INFIRMIERS!$B$8:$B$1048576,INFIRMIERS!AM$8:AM$1048576)</f>
        <v>NA</v>
      </c>
      <c r="BW84" s="11" t="str">
        <f>+LOOKUP($A84,INFIRMIERS!$B$8:$B$1048576,INFIRMIERS!AN$8:AN$1048576)</f>
        <v>NA</v>
      </c>
      <c r="BX84" s="11" t="str">
        <f>+LOOKUP($A84,INFIRMIERS!$B$8:$B$1048576,INFIRMIERS!AO$8:AO$1048576)</f>
        <v>NA</v>
      </c>
      <c r="BY84" s="11" t="str">
        <f>+LOOKUP($A84,INFIRMIERS!$B$8:$B$1048576,INFIRMIERS!AP$8:AP$1048576)</f>
        <v>NA</v>
      </c>
      <c r="BZ84" s="11" t="str">
        <f>+LOOKUP($A84,INFIRMIERS!$B$8:$B$1048576,INFIRMIERS!AQ$8:AQ$1048576)</f>
        <v>NA</v>
      </c>
      <c r="CA84" s="11" t="str">
        <f>+LOOKUP($A84,INFIRMIERS!$B$8:$B$1048576,INFIRMIERS!AR$8:AR$1048576)</f>
        <v>NA</v>
      </c>
      <c r="CB84" s="11" t="str">
        <f>+LOOKUP($A84,INFIRMIERS!$B$8:$B$1048576,INFIRMIERS!AS$8:AS$1048576)</f>
        <v>NA</v>
      </c>
      <c r="CC84" s="11" t="str">
        <f>+LOOKUP($A84,INFIRMIERS!$B$8:$B$1048576,INFIRMIERS!AT$8:AT$1048576)</f>
        <v>NA</v>
      </c>
      <c r="CD84" s="11" t="str">
        <f>+LOOKUP($A84,INFIRMIERS!$B$8:$B$1048576,INFIRMIERS!AU$8:AU$1048576)</f>
        <v>NA</v>
      </c>
      <c r="CE84" s="11" t="str">
        <f>+LOOKUP($A84,INFIRMIERS!$B$8:$B$1048576,INFIRMIERS!AV$8:AV$1048576)</f>
        <v>NA</v>
      </c>
      <c r="CF84" s="11" t="str">
        <f>+LOOKUP($A84,INFIRMIERS!$B$8:$B$1048576,INFIRMIERS!AW$8:AW$1048576)</f>
        <v>NA</v>
      </c>
      <c r="CG84" s="11" t="str">
        <f>+LOOKUP($A84,INFIRMIERS!$B$8:$B$1048576,INFIRMIERS!AX$8:AX$1048576)</f>
        <v>NA</v>
      </c>
      <c r="CH84" s="11" t="str">
        <f>+LOOKUP($A84,INFIRMIERS!$B$8:$B$1048576,INFIRMIERS!AY$8:AY$1048576)</f>
        <v>NA</v>
      </c>
      <c r="CI84" s="11" t="str">
        <f>+LOOKUP($A84,INFIRMIERS!$B$8:$B$1048576,INFIRMIERS!AZ$8:AZ$1048576)</f>
        <v>NA</v>
      </c>
      <c r="CJ84" s="11" t="str">
        <f>+LOOKUP($A84,INFIRMIERS!$B$8:$B$1048576,INFIRMIERS!BA$8:BA$1048576)</f>
        <v>NA</v>
      </c>
      <c r="CK84" s="9" t="str">
        <f>+LOOKUP($A84,INFIRMIERS!$B$8:$B$1048576,INFIRMIERS!BB$8:BB$1048576)</f>
        <v>NA</v>
      </c>
      <c r="CM84">
        <f t="shared" si="1"/>
        <v>0</v>
      </c>
    </row>
    <row r="85" spans="1:91" ht="16" thickBot="1">
      <c r="A85" s="12" t="str">
        <f>+PATIENTS!B86</f>
        <v>NA</v>
      </c>
      <c r="B85" s="12">
        <f>+PATIENTS!C86</f>
        <v>0</v>
      </c>
      <c r="C85" s="9">
        <f>+PATIENTS!D86</f>
        <v>0</v>
      </c>
      <c r="D85" s="9">
        <f>+PATIENTS!E86</f>
        <v>0</v>
      </c>
      <c r="E85" s="9">
        <f>+PATIENTS!F86</f>
        <v>0</v>
      </c>
      <c r="F85" s="9">
        <f>+PATIENTS!G86</f>
        <v>0</v>
      </c>
      <c r="G85" s="9">
        <f>+PATIENTS!H86</f>
        <v>0</v>
      </c>
      <c r="H85" s="9">
        <f>+PATIENTS!I86</f>
        <v>0</v>
      </c>
      <c r="I85" s="9">
        <f>+PATIENTS!J86</f>
        <v>0</v>
      </c>
      <c r="J85" s="9">
        <f>+PATIENTS!K86</f>
        <v>0</v>
      </c>
      <c r="K85" s="9">
        <f>+PATIENTS!L86</f>
        <v>0</v>
      </c>
      <c r="L85" s="9">
        <f>+PATIENTS!M86</f>
        <v>0</v>
      </c>
      <c r="M85" s="9">
        <f>+PATIENTS!N86</f>
        <v>0</v>
      </c>
      <c r="N85" s="9">
        <f>+PATIENTS!O86</f>
        <v>0</v>
      </c>
      <c r="O85" s="9">
        <f>+PATIENTS!P86</f>
        <v>0</v>
      </c>
      <c r="P85" s="9">
        <f>+PATIENTS!Q86</f>
        <v>0</v>
      </c>
      <c r="Q85" s="9">
        <f>+PATIENTS!R86</f>
        <v>0</v>
      </c>
      <c r="R85" s="9">
        <f>+PATIENTS!S86</f>
        <v>0</v>
      </c>
      <c r="S85" s="9">
        <f>+PATIENTS!T86</f>
        <v>0</v>
      </c>
      <c r="T85" s="9">
        <f>+PATIENTS!U86</f>
        <v>0</v>
      </c>
      <c r="U85" s="9">
        <f>+PATIENTS!V86</f>
        <v>0</v>
      </c>
      <c r="V85" s="9">
        <f>+PATIENTS!W86</f>
        <v>0</v>
      </c>
      <c r="W85" s="9">
        <f>+PATIENTS!X86</f>
        <v>0</v>
      </c>
      <c r="X85" s="9">
        <f>+PATIENTS!Y86</f>
        <v>0</v>
      </c>
      <c r="Y85" s="9">
        <f>+PATIENTS!Z86</f>
        <v>0</v>
      </c>
      <c r="Z85" s="9">
        <f>+PATIENTS!AA86</f>
        <v>0</v>
      </c>
      <c r="AA85" s="9">
        <f>+PATIENTS!AB86</f>
        <v>0</v>
      </c>
      <c r="AB85" s="9">
        <f>+PATIENTS!AC86</f>
        <v>0</v>
      </c>
      <c r="AC85" s="9">
        <f>+PATIENTS!AD86</f>
        <v>0</v>
      </c>
      <c r="AD85" s="9">
        <f>+PATIENTS!AE86</f>
        <v>0</v>
      </c>
      <c r="AE85" s="9">
        <f>+PATIENTS!AF86</f>
        <v>0</v>
      </c>
      <c r="AF85" s="9">
        <f>+PATIENTS!AG86</f>
        <v>0</v>
      </c>
      <c r="AG85" s="9">
        <f>+PATIENTS!AH86</f>
        <v>0</v>
      </c>
      <c r="AH85" s="9">
        <f>+PATIENTS!AI86</f>
        <v>0</v>
      </c>
      <c r="AI85" s="9">
        <f>+PATIENTS!AJ86</f>
        <v>0</v>
      </c>
      <c r="AJ85" s="9">
        <f>+PATIENTS!AK86</f>
        <v>0</v>
      </c>
      <c r="AK85" s="9">
        <f>+PATIENTS!AL86</f>
        <v>0</v>
      </c>
      <c r="AL85" s="11" t="str">
        <f>+LOOKUP($A85,INFIRMIERS!$B$8:$B$1048576,INFIRMIERS!C$8:C$1048576)</f>
        <v>NA</v>
      </c>
      <c r="AM85" s="11" t="str">
        <f>+LOOKUP($A85,INFIRMIERS!$B$8:$B$1048576,INFIRMIERS!D$8:D$1048576)</f>
        <v>NA</v>
      </c>
      <c r="AN85" s="11" t="str">
        <f>+LOOKUP($A85,INFIRMIERS!$B$8:$B$1048576,INFIRMIERS!E$8:E$1048576)</f>
        <v>NA</v>
      </c>
      <c r="AO85" s="11" t="str">
        <f>+LOOKUP($A85,INFIRMIERS!$B$8:$B$1048576,INFIRMIERS!F$8:F$1048576)</f>
        <v>NA</v>
      </c>
      <c r="AP85" s="11" t="str">
        <f>+LOOKUP($A85,INFIRMIERS!$B$8:$B$1048576,INFIRMIERS!G$8:G$1048576)</f>
        <v>NA</v>
      </c>
      <c r="AQ85" s="11" t="str">
        <f>+LOOKUP($A85,INFIRMIERS!$B$8:$B$1048576,INFIRMIERS!H$8:H$1048576)</f>
        <v>NA</v>
      </c>
      <c r="AR85" s="11" t="str">
        <f>+LOOKUP($A85,INFIRMIERS!$B$8:$B$1048576,INFIRMIERS!I$8:I$1048576)</f>
        <v>NA</v>
      </c>
      <c r="AS85" s="11" t="str">
        <f>+LOOKUP($A85,INFIRMIERS!$B$8:$B$1048576,INFIRMIERS!J$8:J$1048576)</f>
        <v>NA</v>
      </c>
      <c r="AT85" s="11" t="str">
        <f>+LOOKUP($A85,INFIRMIERS!$B$8:$B$1048576,INFIRMIERS!K$8:K$1048576)</f>
        <v>NA</v>
      </c>
      <c r="AU85" s="11" t="str">
        <f>+LOOKUP($A85,INFIRMIERS!$B$8:$B$1048576,INFIRMIERS!L$8:L$1048576)</f>
        <v>NA</v>
      </c>
      <c r="AV85" s="11" t="str">
        <f>+LOOKUP($A85,INFIRMIERS!$B$8:$B$1048576,INFIRMIERS!M$8:M$1048576)</f>
        <v>NA</v>
      </c>
      <c r="AW85" s="11" t="str">
        <f>+LOOKUP($A85,INFIRMIERS!$B$8:$B$1048576,INFIRMIERS!N$8:N$1048576)</f>
        <v>NA</v>
      </c>
      <c r="AX85" s="11" t="str">
        <f>+LOOKUP($A85,INFIRMIERS!$B$8:$B$1048576,INFIRMIERS!O$8:O$1048576)</f>
        <v>NA</v>
      </c>
      <c r="AY85" s="11" t="str">
        <f>+LOOKUP($A85,INFIRMIERS!$B$8:$B$1048576,INFIRMIERS!P$8:P$1048576)</f>
        <v>NA</v>
      </c>
      <c r="AZ85" s="11" t="str">
        <f>+LOOKUP($A85,INFIRMIERS!$B$8:$B$1048576,INFIRMIERS!Q$8:Q$1048576)</f>
        <v>NA</v>
      </c>
      <c r="BA85" s="11" t="str">
        <f>+LOOKUP($A85,INFIRMIERS!$B$8:$B$1048576,INFIRMIERS!R$8:R$1048576)</f>
        <v>NA</v>
      </c>
      <c r="BB85" s="11" t="str">
        <f>+LOOKUP($A85,INFIRMIERS!$B$8:$B$1048576,INFIRMIERS!S$8:S$1048576)</f>
        <v>NA</v>
      </c>
      <c r="BC85" s="11" t="str">
        <f>+LOOKUP($A85,INFIRMIERS!$B$8:$B$1048576,INFIRMIERS!T$8:T$1048576)</f>
        <v>NA</v>
      </c>
      <c r="BD85" s="11" t="str">
        <f>+LOOKUP($A85,INFIRMIERS!$B$8:$B$1048576,INFIRMIERS!U$8:U$1048576)</f>
        <v>NA</v>
      </c>
      <c r="BE85" s="11" t="str">
        <f>+LOOKUP($A85,INFIRMIERS!$B$8:$B$1048576,INFIRMIERS!V$8:V$1048576)</f>
        <v>NA</v>
      </c>
      <c r="BF85" s="11" t="str">
        <f>+LOOKUP($A85,INFIRMIERS!$B$8:$B$1048576,INFIRMIERS!W$8:W$1048576)</f>
        <v>NA</v>
      </c>
      <c r="BG85" s="11" t="str">
        <f>+LOOKUP($A85,INFIRMIERS!$B$8:$B$1048576,INFIRMIERS!X$8:X$1048576)</f>
        <v>NA</v>
      </c>
      <c r="BH85" s="11" t="str">
        <f>+LOOKUP($A85,INFIRMIERS!$B$8:$B$1048576,INFIRMIERS!Y$8:Y$1048576)</f>
        <v>NA</v>
      </c>
      <c r="BI85" s="11" t="str">
        <f>+LOOKUP($A85,INFIRMIERS!$B$8:$B$1048576,INFIRMIERS!Z$8:Z$1048576)</f>
        <v>NA</v>
      </c>
      <c r="BJ85" s="11" t="str">
        <f>+LOOKUP($A85,INFIRMIERS!$B$8:$B$1048576,INFIRMIERS!AA$8:AA$1048576)</f>
        <v>NA</v>
      </c>
      <c r="BK85" s="11" t="str">
        <f>+LOOKUP($A85,INFIRMIERS!$B$8:$B$1048576,INFIRMIERS!AB$8:AB$1048576)</f>
        <v>NA</v>
      </c>
      <c r="BL85" s="11" t="str">
        <f>+LOOKUP($A85,INFIRMIERS!$B$8:$B$1048576,INFIRMIERS!AC$8:AC$1048576)</f>
        <v>NA</v>
      </c>
      <c r="BM85" s="11" t="str">
        <f>+LOOKUP($A85,INFIRMIERS!$B$8:$B$1048576,INFIRMIERS!AD$8:AD$1048576)</f>
        <v>NA</v>
      </c>
      <c r="BN85" s="11" t="str">
        <f>+LOOKUP($A85,INFIRMIERS!$B$8:$B$1048576,INFIRMIERS!AE$8:AE$1048576)</f>
        <v>NA</v>
      </c>
      <c r="BO85" s="11" t="str">
        <f>+LOOKUP($A85,INFIRMIERS!$B$8:$B$1048576,INFIRMIERS!AF$8:AF$1048576)</f>
        <v>NA</v>
      </c>
      <c r="BP85" s="11" t="str">
        <f>+LOOKUP($A85,INFIRMIERS!$B$8:$B$1048576,INFIRMIERS!AG$8:AG$1048576)</f>
        <v>NA</v>
      </c>
      <c r="BQ85" s="11" t="str">
        <f>+LOOKUP($A85,INFIRMIERS!$B$8:$B$1048576,INFIRMIERS!AH$8:AH$1048576)</f>
        <v>NA</v>
      </c>
      <c r="BR85" s="11" t="str">
        <f>+LOOKUP($A85,INFIRMIERS!$B$8:$B$1048576,INFIRMIERS!AI$8:AI$1048576)</f>
        <v>NA</v>
      </c>
      <c r="BS85" s="11" t="str">
        <f>+LOOKUP($A85,INFIRMIERS!$B$8:$B$1048576,INFIRMIERS!AJ$8:AJ$1048576)</f>
        <v>NA</v>
      </c>
      <c r="BT85" s="11" t="str">
        <f>+LOOKUP($A85,INFIRMIERS!$B$8:$B$1048576,INFIRMIERS!AK$8:AK$1048576)</f>
        <v>NA</v>
      </c>
      <c r="BU85" s="11" t="str">
        <f>+LOOKUP($A85,INFIRMIERS!$B$8:$B$1048576,INFIRMIERS!AL$8:AL$1048576)</f>
        <v>NA</v>
      </c>
      <c r="BV85" s="11" t="str">
        <f>+LOOKUP($A85,INFIRMIERS!$B$8:$B$1048576,INFIRMIERS!AM$8:AM$1048576)</f>
        <v>NA</v>
      </c>
      <c r="BW85" s="11" t="str">
        <f>+LOOKUP($A85,INFIRMIERS!$B$8:$B$1048576,INFIRMIERS!AN$8:AN$1048576)</f>
        <v>NA</v>
      </c>
      <c r="BX85" s="11" t="str">
        <f>+LOOKUP($A85,INFIRMIERS!$B$8:$B$1048576,INFIRMIERS!AO$8:AO$1048576)</f>
        <v>NA</v>
      </c>
      <c r="BY85" s="11" t="str">
        <f>+LOOKUP($A85,INFIRMIERS!$B$8:$B$1048576,INFIRMIERS!AP$8:AP$1048576)</f>
        <v>NA</v>
      </c>
      <c r="BZ85" s="11" t="str">
        <f>+LOOKUP($A85,INFIRMIERS!$B$8:$B$1048576,INFIRMIERS!AQ$8:AQ$1048576)</f>
        <v>NA</v>
      </c>
      <c r="CA85" s="11" t="str">
        <f>+LOOKUP($A85,INFIRMIERS!$B$8:$B$1048576,INFIRMIERS!AR$8:AR$1048576)</f>
        <v>NA</v>
      </c>
      <c r="CB85" s="11" t="str">
        <f>+LOOKUP($A85,INFIRMIERS!$B$8:$B$1048576,INFIRMIERS!AS$8:AS$1048576)</f>
        <v>NA</v>
      </c>
      <c r="CC85" s="11" t="str">
        <f>+LOOKUP($A85,INFIRMIERS!$B$8:$B$1048576,INFIRMIERS!AT$8:AT$1048576)</f>
        <v>NA</v>
      </c>
      <c r="CD85" s="11" t="str">
        <f>+LOOKUP($A85,INFIRMIERS!$B$8:$B$1048576,INFIRMIERS!AU$8:AU$1048576)</f>
        <v>NA</v>
      </c>
      <c r="CE85" s="11" t="str">
        <f>+LOOKUP($A85,INFIRMIERS!$B$8:$B$1048576,INFIRMIERS!AV$8:AV$1048576)</f>
        <v>NA</v>
      </c>
      <c r="CF85" s="11" t="str">
        <f>+LOOKUP($A85,INFIRMIERS!$B$8:$B$1048576,INFIRMIERS!AW$8:AW$1048576)</f>
        <v>NA</v>
      </c>
      <c r="CG85" s="11" t="str">
        <f>+LOOKUP($A85,INFIRMIERS!$B$8:$B$1048576,INFIRMIERS!AX$8:AX$1048576)</f>
        <v>NA</v>
      </c>
      <c r="CH85" s="11" t="str">
        <f>+LOOKUP($A85,INFIRMIERS!$B$8:$B$1048576,INFIRMIERS!AY$8:AY$1048576)</f>
        <v>NA</v>
      </c>
      <c r="CI85" s="11" t="str">
        <f>+LOOKUP($A85,INFIRMIERS!$B$8:$B$1048576,INFIRMIERS!AZ$8:AZ$1048576)</f>
        <v>NA</v>
      </c>
      <c r="CJ85" s="11" t="str">
        <f>+LOOKUP($A85,INFIRMIERS!$B$8:$B$1048576,INFIRMIERS!BA$8:BA$1048576)</f>
        <v>NA</v>
      </c>
      <c r="CK85" s="9" t="str">
        <f>+LOOKUP($A85,INFIRMIERS!$B$8:$B$1048576,INFIRMIERS!BB$8:BB$1048576)</f>
        <v>NA</v>
      </c>
      <c r="CM85">
        <f t="shared" si="1"/>
        <v>0</v>
      </c>
    </row>
    <row r="86" spans="1:91" ht="16" thickBot="1">
      <c r="A86" s="12" t="str">
        <f>+PATIENTS!B87</f>
        <v>NA</v>
      </c>
      <c r="B86" s="12">
        <f>+PATIENTS!C87</f>
        <v>0</v>
      </c>
      <c r="C86" s="9">
        <f>+PATIENTS!D87</f>
        <v>0</v>
      </c>
      <c r="D86" s="9">
        <f>+PATIENTS!E87</f>
        <v>0</v>
      </c>
      <c r="E86" s="9">
        <f>+PATIENTS!F87</f>
        <v>0</v>
      </c>
      <c r="F86" s="9">
        <f>+PATIENTS!G87</f>
        <v>0</v>
      </c>
      <c r="G86" s="9">
        <f>+PATIENTS!H87</f>
        <v>0</v>
      </c>
      <c r="H86" s="9">
        <f>+PATIENTS!I87</f>
        <v>0</v>
      </c>
      <c r="I86" s="9">
        <f>+PATIENTS!J87</f>
        <v>0</v>
      </c>
      <c r="J86" s="9">
        <f>+PATIENTS!K87</f>
        <v>0</v>
      </c>
      <c r="K86" s="9">
        <f>+PATIENTS!L87</f>
        <v>0</v>
      </c>
      <c r="L86" s="9">
        <f>+PATIENTS!M87</f>
        <v>0</v>
      </c>
      <c r="M86" s="9">
        <f>+PATIENTS!N87</f>
        <v>0</v>
      </c>
      <c r="N86" s="9">
        <f>+PATIENTS!O87</f>
        <v>0</v>
      </c>
      <c r="O86" s="9">
        <f>+PATIENTS!P87</f>
        <v>0</v>
      </c>
      <c r="P86" s="9">
        <f>+PATIENTS!Q87</f>
        <v>0</v>
      </c>
      <c r="Q86" s="9">
        <f>+PATIENTS!R87</f>
        <v>0</v>
      </c>
      <c r="R86" s="9">
        <f>+PATIENTS!S87</f>
        <v>0</v>
      </c>
      <c r="S86" s="9">
        <f>+PATIENTS!T87</f>
        <v>0</v>
      </c>
      <c r="T86" s="9">
        <f>+PATIENTS!U87</f>
        <v>0</v>
      </c>
      <c r="U86" s="9">
        <f>+PATIENTS!V87</f>
        <v>0</v>
      </c>
      <c r="V86" s="9">
        <f>+PATIENTS!W87</f>
        <v>0</v>
      </c>
      <c r="W86" s="9">
        <f>+PATIENTS!X87</f>
        <v>0</v>
      </c>
      <c r="X86" s="9">
        <f>+PATIENTS!Y87</f>
        <v>0</v>
      </c>
      <c r="Y86" s="9">
        <f>+PATIENTS!Z87</f>
        <v>0</v>
      </c>
      <c r="Z86" s="9">
        <f>+PATIENTS!AA87</f>
        <v>0</v>
      </c>
      <c r="AA86" s="9">
        <f>+PATIENTS!AB87</f>
        <v>0</v>
      </c>
      <c r="AB86" s="9">
        <f>+PATIENTS!AC87</f>
        <v>0</v>
      </c>
      <c r="AC86" s="9">
        <f>+PATIENTS!AD87</f>
        <v>0</v>
      </c>
      <c r="AD86" s="9">
        <f>+PATIENTS!AE87</f>
        <v>0</v>
      </c>
      <c r="AE86" s="9">
        <f>+PATIENTS!AF87</f>
        <v>0</v>
      </c>
      <c r="AF86" s="9">
        <f>+PATIENTS!AG87</f>
        <v>0</v>
      </c>
      <c r="AG86" s="9">
        <f>+PATIENTS!AH87</f>
        <v>0</v>
      </c>
      <c r="AH86" s="9">
        <f>+PATIENTS!AI87</f>
        <v>0</v>
      </c>
      <c r="AI86" s="9">
        <f>+PATIENTS!AJ87</f>
        <v>0</v>
      </c>
      <c r="AJ86" s="9">
        <f>+PATIENTS!AK87</f>
        <v>0</v>
      </c>
      <c r="AK86" s="9">
        <f>+PATIENTS!AL87</f>
        <v>0</v>
      </c>
      <c r="AL86" s="11" t="str">
        <f>+LOOKUP($A86,INFIRMIERS!$B$8:$B$1048576,INFIRMIERS!C$8:C$1048576)</f>
        <v>NA</v>
      </c>
      <c r="AM86" s="11" t="str">
        <f>+LOOKUP($A86,INFIRMIERS!$B$8:$B$1048576,INFIRMIERS!D$8:D$1048576)</f>
        <v>NA</v>
      </c>
      <c r="AN86" s="11" t="str">
        <f>+LOOKUP($A86,INFIRMIERS!$B$8:$B$1048576,INFIRMIERS!E$8:E$1048576)</f>
        <v>NA</v>
      </c>
      <c r="AO86" s="11" t="str">
        <f>+LOOKUP($A86,INFIRMIERS!$B$8:$B$1048576,INFIRMIERS!F$8:F$1048576)</f>
        <v>NA</v>
      </c>
      <c r="AP86" s="11" t="str">
        <f>+LOOKUP($A86,INFIRMIERS!$B$8:$B$1048576,INFIRMIERS!G$8:G$1048576)</f>
        <v>NA</v>
      </c>
      <c r="AQ86" s="11" t="str">
        <f>+LOOKUP($A86,INFIRMIERS!$B$8:$B$1048576,INFIRMIERS!H$8:H$1048576)</f>
        <v>NA</v>
      </c>
      <c r="AR86" s="11" t="str">
        <f>+LOOKUP($A86,INFIRMIERS!$B$8:$B$1048576,INFIRMIERS!I$8:I$1048576)</f>
        <v>NA</v>
      </c>
      <c r="AS86" s="11" t="str">
        <f>+LOOKUP($A86,INFIRMIERS!$B$8:$B$1048576,INFIRMIERS!J$8:J$1048576)</f>
        <v>NA</v>
      </c>
      <c r="AT86" s="11" t="str">
        <f>+LOOKUP($A86,INFIRMIERS!$B$8:$B$1048576,INFIRMIERS!K$8:K$1048576)</f>
        <v>NA</v>
      </c>
      <c r="AU86" s="11" t="str">
        <f>+LOOKUP($A86,INFIRMIERS!$B$8:$B$1048576,INFIRMIERS!L$8:L$1048576)</f>
        <v>NA</v>
      </c>
      <c r="AV86" s="11" t="str">
        <f>+LOOKUP($A86,INFIRMIERS!$B$8:$B$1048576,INFIRMIERS!M$8:M$1048576)</f>
        <v>NA</v>
      </c>
      <c r="AW86" s="11" t="str">
        <f>+LOOKUP($A86,INFIRMIERS!$B$8:$B$1048576,INFIRMIERS!N$8:N$1048576)</f>
        <v>NA</v>
      </c>
      <c r="AX86" s="11" t="str">
        <f>+LOOKUP($A86,INFIRMIERS!$B$8:$B$1048576,INFIRMIERS!O$8:O$1048576)</f>
        <v>NA</v>
      </c>
      <c r="AY86" s="11" t="str">
        <f>+LOOKUP($A86,INFIRMIERS!$B$8:$B$1048576,INFIRMIERS!P$8:P$1048576)</f>
        <v>NA</v>
      </c>
      <c r="AZ86" s="11" t="str">
        <f>+LOOKUP($A86,INFIRMIERS!$B$8:$B$1048576,INFIRMIERS!Q$8:Q$1048576)</f>
        <v>NA</v>
      </c>
      <c r="BA86" s="11" t="str">
        <f>+LOOKUP($A86,INFIRMIERS!$B$8:$B$1048576,INFIRMIERS!R$8:R$1048576)</f>
        <v>NA</v>
      </c>
      <c r="BB86" s="11" t="str">
        <f>+LOOKUP($A86,INFIRMIERS!$B$8:$B$1048576,INFIRMIERS!S$8:S$1048576)</f>
        <v>NA</v>
      </c>
      <c r="BC86" s="11" t="str">
        <f>+LOOKUP($A86,INFIRMIERS!$B$8:$B$1048576,INFIRMIERS!T$8:T$1048576)</f>
        <v>NA</v>
      </c>
      <c r="BD86" s="11" t="str">
        <f>+LOOKUP($A86,INFIRMIERS!$B$8:$B$1048576,INFIRMIERS!U$8:U$1048576)</f>
        <v>NA</v>
      </c>
      <c r="BE86" s="11" t="str">
        <f>+LOOKUP($A86,INFIRMIERS!$B$8:$B$1048576,INFIRMIERS!V$8:V$1048576)</f>
        <v>NA</v>
      </c>
      <c r="BF86" s="11" t="str">
        <f>+LOOKUP($A86,INFIRMIERS!$B$8:$B$1048576,INFIRMIERS!W$8:W$1048576)</f>
        <v>NA</v>
      </c>
      <c r="BG86" s="11" t="str">
        <f>+LOOKUP($A86,INFIRMIERS!$B$8:$B$1048576,INFIRMIERS!X$8:X$1048576)</f>
        <v>NA</v>
      </c>
      <c r="BH86" s="11" t="str">
        <f>+LOOKUP($A86,INFIRMIERS!$B$8:$B$1048576,INFIRMIERS!Y$8:Y$1048576)</f>
        <v>NA</v>
      </c>
      <c r="BI86" s="11" t="str">
        <f>+LOOKUP($A86,INFIRMIERS!$B$8:$B$1048576,INFIRMIERS!Z$8:Z$1048576)</f>
        <v>NA</v>
      </c>
      <c r="BJ86" s="11" t="str">
        <f>+LOOKUP($A86,INFIRMIERS!$B$8:$B$1048576,INFIRMIERS!AA$8:AA$1048576)</f>
        <v>NA</v>
      </c>
      <c r="BK86" s="11" t="str">
        <f>+LOOKUP($A86,INFIRMIERS!$B$8:$B$1048576,INFIRMIERS!AB$8:AB$1048576)</f>
        <v>NA</v>
      </c>
      <c r="BL86" s="11" t="str">
        <f>+LOOKUP($A86,INFIRMIERS!$B$8:$B$1048576,INFIRMIERS!AC$8:AC$1048576)</f>
        <v>NA</v>
      </c>
      <c r="BM86" s="11" t="str">
        <f>+LOOKUP($A86,INFIRMIERS!$B$8:$B$1048576,INFIRMIERS!AD$8:AD$1048576)</f>
        <v>NA</v>
      </c>
      <c r="BN86" s="11" t="str">
        <f>+LOOKUP($A86,INFIRMIERS!$B$8:$B$1048576,INFIRMIERS!AE$8:AE$1048576)</f>
        <v>NA</v>
      </c>
      <c r="BO86" s="11" t="str">
        <f>+LOOKUP($A86,INFIRMIERS!$B$8:$B$1048576,INFIRMIERS!AF$8:AF$1048576)</f>
        <v>NA</v>
      </c>
      <c r="BP86" s="11" t="str">
        <f>+LOOKUP($A86,INFIRMIERS!$B$8:$B$1048576,INFIRMIERS!AG$8:AG$1048576)</f>
        <v>NA</v>
      </c>
      <c r="BQ86" s="11" t="str">
        <f>+LOOKUP($A86,INFIRMIERS!$B$8:$B$1048576,INFIRMIERS!AH$8:AH$1048576)</f>
        <v>NA</v>
      </c>
      <c r="BR86" s="11" t="str">
        <f>+LOOKUP($A86,INFIRMIERS!$B$8:$B$1048576,INFIRMIERS!AI$8:AI$1048576)</f>
        <v>NA</v>
      </c>
      <c r="BS86" s="11" t="str">
        <f>+LOOKUP($A86,INFIRMIERS!$B$8:$B$1048576,INFIRMIERS!AJ$8:AJ$1048576)</f>
        <v>NA</v>
      </c>
      <c r="BT86" s="11" t="str">
        <f>+LOOKUP($A86,INFIRMIERS!$B$8:$B$1048576,INFIRMIERS!AK$8:AK$1048576)</f>
        <v>NA</v>
      </c>
      <c r="BU86" s="11" t="str">
        <f>+LOOKUP($A86,INFIRMIERS!$B$8:$B$1048576,INFIRMIERS!AL$8:AL$1048576)</f>
        <v>NA</v>
      </c>
      <c r="BV86" s="11" t="str">
        <f>+LOOKUP($A86,INFIRMIERS!$B$8:$B$1048576,INFIRMIERS!AM$8:AM$1048576)</f>
        <v>NA</v>
      </c>
      <c r="BW86" s="11" t="str">
        <f>+LOOKUP($A86,INFIRMIERS!$B$8:$B$1048576,INFIRMIERS!AN$8:AN$1048576)</f>
        <v>NA</v>
      </c>
      <c r="BX86" s="11" t="str">
        <f>+LOOKUP($A86,INFIRMIERS!$B$8:$B$1048576,INFIRMIERS!AO$8:AO$1048576)</f>
        <v>NA</v>
      </c>
      <c r="BY86" s="11" t="str">
        <f>+LOOKUP($A86,INFIRMIERS!$B$8:$B$1048576,INFIRMIERS!AP$8:AP$1048576)</f>
        <v>NA</v>
      </c>
      <c r="BZ86" s="11" t="str">
        <f>+LOOKUP($A86,INFIRMIERS!$B$8:$B$1048576,INFIRMIERS!AQ$8:AQ$1048576)</f>
        <v>NA</v>
      </c>
      <c r="CA86" s="11" t="str">
        <f>+LOOKUP($A86,INFIRMIERS!$B$8:$B$1048576,INFIRMIERS!AR$8:AR$1048576)</f>
        <v>NA</v>
      </c>
      <c r="CB86" s="11" t="str">
        <f>+LOOKUP($A86,INFIRMIERS!$B$8:$B$1048576,INFIRMIERS!AS$8:AS$1048576)</f>
        <v>NA</v>
      </c>
      <c r="CC86" s="11" t="str">
        <f>+LOOKUP($A86,INFIRMIERS!$B$8:$B$1048576,INFIRMIERS!AT$8:AT$1048576)</f>
        <v>NA</v>
      </c>
      <c r="CD86" s="11" t="str">
        <f>+LOOKUP($A86,INFIRMIERS!$B$8:$B$1048576,INFIRMIERS!AU$8:AU$1048576)</f>
        <v>NA</v>
      </c>
      <c r="CE86" s="11" t="str">
        <f>+LOOKUP($A86,INFIRMIERS!$B$8:$B$1048576,INFIRMIERS!AV$8:AV$1048576)</f>
        <v>NA</v>
      </c>
      <c r="CF86" s="11" t="str">
        <f>+LOOKUP($A86,INFIRMIERS!$B$8:$B$1048576,INFIRMIERS!AW$8:AW$1048576)</f>
        <v>NA</v>
      </c>
      <c r="CG86" s="11" t="str">
        <f>+LOOKUP($A86,INFIRMIERS!$B$8:$B$1048576,INFIRMIERS!AX$8:AX$1048576)</f>
        <v>NA</v>
      </c>
      <c r="CH86" s="11" t="str">
        <f>+LOOKUP($A86,INFIRMIERS!$B$8:$B$1048576,INFIRMIERS!AY$8:AY$1048576)</f>
        <v>NA</v>
      </c>
      <c r="CI86" s="11" t="str">
        <f>+LOOKUP($A86,INFIRMIERS!$B$8:$B$1048576,INFIRMIERS!AZ$8:AZ$1048576)</f>
        <v>NA</v>
      </c>
      <c r="CJ86" s="11" t="str">
        <f>+LOOKUP($A86,INFIRMIERS!$B$8:$B$1048576,INFIRMIERS!BA$8:BA$1048576)</f>
        <v>NA</v>
      </c>
      <c r="CK86" s="9" t="str">
        <f>+LOOKUP($A86,INFIRMIERS!$B$8:$B$1048576,INFIRMIERS!BB$8:BB$1048576)</f>
        <v>NA</v>
      </c>
      <c r="CM86">
        <f t="shared" si="1"/>
        <v>0</v>
      </c>
    </row>
    <row r="87" spans="1:91" ht="16" thickBot="1">
      <c r="A87" s="12" t="str">
        <f>+PATIENTS!B88</f>
        <v>NA</v>
      </c>
      <c r="B87" s="12">
        <f>+PATIENTS!C88</f>
        <v>0</v>
      </c>
      <c r="C87" s="9">
        <f>+PATIENTS!D88</f>
        <v>0</v>
      </c>
      <c r="D87" s="9">
        <f>+PATIENTS!E88</f>
        <v>0</v>
      </c>
      <c r="E87" s="9">
        <f>+PATIENTS!F88</f>
        <v>0</v>
      </c>
      <c r="F87" s="9">
        <f>+PATIENTS!G88</f>
        <v>0</v>
      </c>
      <c r="G87" s="9">
        <f>+PATIENTS!H88</f>
        <v>0</v>
      </c>
      <c r="H87" s="9">
        <f>+PATIENTS!I88</f>
        <v>0</v>
      </c>
      <c r="I87" s="9">
        <f>+PATIENTS!J88</f>
        <v>0</v>
      </c>
      <c r="J87" s="9">
        <f>+PATIENTS!K88</f>
        <v>0</v>
      </c>
      <c r="K87" s="9">
        <f>+PATIENTS!L88</f>
        <v>0</v>
      </c>
      <c r="L87" s="9">
        <f>+PATIENTS!M88</f>
        <v>0</v>
      </c>
      <c r="M87" s="9">
        <f>+PATIENTS!N88</f>
        <v>0</v>
      </c>
      <c r="N87" s="9">
        <f>+PATIENTS!O88</f>
        <v>0</v>
      </c>
      <c r="O87" s="9">
        <f>+PATIENTS!P88</f>
        <v>0</v>
      </c>
      <c r="P87" s="9">
        <f>+PATIENTS!Q88</f>
        <v>0</v>
      </c>
      <c r="Q87" s="9">
        <f>+PATIENTS!R88</f>
        <v>0</v>
      </c>
      <c r="R87" s="9">
        <f>+PATIENTS!S88</f>
        <v>0</v>
      </c>
      <c r="S87" s="9">
        <f>+PATIENTS!T88</f>
        <v>0</v>
      </c>
      <c r="T87" s="9">
        <f>+PATIENTS!U88</f>
        <v>0</v>
      </c>
      <c r="U87" s="9">
        <f>+PATIENTS!V88</f>
        <v>0</v>
      </c>
      <c r="V87" s="9">
        <f>+PATIENTS!W88</f>
        <v>0</v>
      </c>
      <c r="W87" s="9">
        <f>+PATIENTS!X88</f>
        <v>0</v>
      </c>
      <c r="X87" s="9">
        <f>+PATIENTS!Y88</f>
        <v>0</v>
      </c>
      <c r="Y87" s="9">
        <f>+PATIENTS!Z88</f>
        <v>0</v>
      </c>
      <c r="Z87" s="9">
        <f>+PATIENTS!AA88</f>
        <v>0</v>
      </c>
      <c r="AA87" s="9">
        <f>+PATIENTS!AB88</f>
        <v>0</v>
      </c>
      <c r="AB87" s="9">
        <f>+PATIENTS!AC88</f>
        <v>0</v>
      </c>
      <c r="AC87" s="9">
        <f>+PATIENTS!AD88</f>
        <v>0</v>
      </c>
      <c r="AD87" s="9">
        <f>+PATIENTS!AE88</f>
        <v>0</v>
      </c>
      <c r="AE87" s="9">
        <f>+PATIENTS!AF88</f>
        <v>0</v>
      </c>
      <c r="AF87" s="9">
        <f>+PATIENTS!AG88</f>
        <v>0</v>
      </c>
      <c r="AG87" s="9">
        <f>+PATIENTS!AH88</f>
        <v>0</v>
      </c>
      <c r="AH87" s="9">
        <f>+PATIENTS!AI88</f>
        <v>0</v>
      </c>
      <c r="AI87" s="9">
        <f>+PATIENTS!AJ88</f>
        <v>0</v>
      </c>
      <c r="AJ87" s="9">
        <f>+PATIENTS!AK88</f>
        <v>0</v>
      </c>
      <c r="AK87" s="9">
        <f>+PATIENTS!AL88</f>
        <v>0</v>
      </c>
      <c r="AL87" s="11" t="str">
        <f>+LOOKUP($A87,INFIRMIERS!$B$8:$B$1048576,INFIRMIERS!C$8:C$1048576)</f>
        <v>NA</v>
      </c>
      <c r="AM87" s="11" t="str">
        <f>+LOOKUP($A87,INFIRMIERS!$B$8:$B$1048576,INFIRMIERS!D$8:D$1048576)</f>
        <v>NA</v>
      </c>
      <c r="AN87" s="11" t="str">
        <f>+LOOKUP($A87,INFIRMIERS!$B$8:$B$1048576,INFIRMIERS!E$8:E$1048576)</f>
        <v>NA</v>
      </c>
      <c r="AO87" s="11" t="str">
        <f>+LOOKUP($A87,INFIRMIERS!$B$8:$B$1048576,INFIRMIERS!F$8:F$1048576)</f>
        <v>NA</v>
      </c>
      <c r="AP87" s="11" t="str">
        <f>+LOOKUP($A87,INFIRMIERS!$B$8:$B$1048576,INFIRMIERS!G$8:G$1048576)</f>
        <v>NA</v>
      </c>
      <c r="AQ87" s="11" t="str">
        <f>+LOOKUP($A87,INFIRMIERS!$B$8:$B$1048576,INFIRMIERS!H$8:H$1048576)</f>
        <v>NA</v>
      </c>
      <c r="AR87" s="11" t="str">
        <f>+LOOKUP($A87,INFIRMIERS!$B$8:$B$1048576,INFIRMIERS!I$8:I$1048576)</f>
        <v>NA</v>
      </c>
      <c r="AS87" s="11" t="str">
        <f>+LOOKUP($A87,INFIRMIERS!$B$8:$B$1048576,INFIRMIERS!J$8:J$1048576)</f>
        <v>NA</v>
      </c>
      <c r="AT87" s="11" t="str">
        <f>+LOOKUP($A87,INFIRMIERS!$B$8:$B$1048576,INFIRMIERS!K$8:K$1048576)</f>
        <v>NA</v>
      </c>
      <c r="AU87" s="11" t="str">
        <f>+LOOKUP($A87,INFIRMIERS!$B$8:$B$1048576,INFIRMIERS!L$8:L$1048576)</f>
        <v>NA</v>
      </c>
      <c r="AV87" s="11" t="str">
        <f>+LOOKUP($A87,INFIRMIERS!$B$8:$B$1048576,INFIRMIERS!M$8:M$1048576)</f>
        <v>NA</v>
      </c>
      <c r="AW87" s="11" t="str">
        <f>+LOOKUP($A87,INFIRMIERS!$B$8:$B$1048576,INFIRMIERS!N$8:N$1048576)</f>
        <v>NA</v>
      </c>
      <c r="AX87" s="11" t="str">
        <f>+LOOKUP($A87,INFIRMIERS!$B$8:$B$1048576,INFIRMIERS!O$8:O$1048576)</f>
        <v>NA</v>
      </c>
      <c r="AY87" s="11" t="str">
        <f>+LOOKUP($A87,INFIRMIERS!$B$8:$B$1048576,INFIRMIERS!P$8:P$1048576)</f>
        <v>NA</v>
      </c>
      <c r="AZ87" s="11" t="str">
        <f>+LOOKUP($A87,INFIRMIERS!$B$8:$B$1048576,INFIRMIERS!Q$8:Q$1048576)</f>
        <v>NA</v>
      </c>
      <c r="BA87" s="11" t="str">
        <f>+LOOKUP($A87,INFIRMIERS!$B$8:$B$1048576,INFIRMIERS!R$8:R$1048576)</f>
        <v>NA</v>
      </c>
      <c r="BB87" s="11" t="str">
        <f>+LOOKUP($A87,INFIRMIERS!$B$8:$B$1048576,INFIRMIERS!S$8:S$1048576)</f>
        <v>NA</v>
      </c>
      <c r="BC87" s="11" t="str">
        <f>+LOOKUP($A87,INFIRMIERS!$B$8:$B$1048576,INFIRMIERS!T$8:T$1048576)</f>
        <v>NA</v>
      </c>
      <c r="BD87" s="11" t="str">
        <f>+LOOKUP($A87,INFIRMIERS!$B$8:$B$1048576,INFIRMIERS!U$8:U$1048576)</f>
        <v>NA</v>
      </c>
      <c r="BE87" s="11" t="str">
        <f>+LOOKUP($A87,INFIRMIERS!$B$8:$B$1048576,INFIRMIERS!V$8:V$1048576)</f>
        <v>NA</v>
      </c>
      <c r="BF87" s="11" t="str">
        <f>+LOOKUP($A87,INFIRMIERS!$B$8:$B$1048576,INFIRMIERS!W$8:W$1048576)</f>
        <v>NA</v>
      </c>
      <c r="BG87" s="11" t="str">
        <f>+LOOKUP($A87,INFIRMIERS!$B$8:$B$1048576,INFIRMIERS!X$8:X$1048576)</f>
        <v>NA</v>
      </c>
      <c r="BH87" s="11" t="str">
        <f>+LOOKUP($A87,INFIRMIERS!$B$8:$B$1048576,INFIRMIERS!Y$8:Y$1048576)</f>
        <v>NA</v>
      </c>
      <c r="BI87" s="11" t="str">
        <f>+LOOKUP($A87,INFIRMIERS!$B$8:$B$1048576,INFIRMIERS!Z$8:Z$1048576)</f>
        <v>NA</v>
      </c>
      <c r="BJ87" s="11" t="str">
        <f>+LOOKUP($A87,INFIRMIERS!$B$8:$B$1048576,INFIRMIERS!AA$8:AA$1048576)</f>
        <v>NA</v>
      </c>
      <c r="BK87" s="11" t="str">
        <f>+LOOKUP($A87,INFIRMIERS!$B$8:$B$1048576,INFIRMIERS!AB$8:AB$1048576)</f>
        <v>NA</v>
      </c>
      <c r="BL87" s="11" t="str">
        <f>+LOOKUP($A87,INFIRMIERS!$B$8:$B$1048576,INFIRMIERS!AC$8:AC$1048576)</f>
        <v>NA</v>
      </c>
      <c r="BM87" s="11" t="str">
        <f>+LOOKUP($A87,INFIRMIERS!$B$8:$B$1048576,INFIRMIERS!AD$8:AD$1048576)</f>
        <v>NA</v>
      </c>
      <c r="BN87" s="11" t="str">
        <f>+LOOKUP($A87,INFIRMIERS!$B$8:$B$1048576,INFIRMIERS!AE$8:AE$1048576)</f>
        <v>NA</v>
      </c>
      <c r="BO87" s="11" t="str">
        <f>+LOOKUP($A87,INFIRMIERS!$B$8:$B$1048576,INFIRMIERS!AF$8:AF$1048576)</f>
        <v>NA</v>
      </c>
      <c r="BP87" s="11" t="str">
        <f>+LOOKUP($A87,INFIRMIERS!$B$8:$B$1048576,INFIRMIERS!AG$8:AG$1048576)</f>
        <v>NA</v>
      </c>
      <c r="BQ87" s="11" t="str">
        <f>+LOOKUP($A87,INFIRMIERS!$B$8:$B$1048576,INFIRMIERS!AH$8:AH$1048576)</f>
        <v>NA</v>
      </c>
      <c r="BR87" s="11" t="str">
        <f>+LOOKUP($A87,INFIRMIERS!$B$8:$B$1048576,INFIRMIERS!AI$8:AI$1048576)</f>
        <v>NA</v>
      </c>
      <c r="BS87" s="11" t="str">
        <f>+LOOKUP($A87,INFIRMIERS!$B$8:$B$1048576,INFIRMIERS!AJ$8:AJ$1048576)</f>
        <v>NA</v>
      </c>
      <c r="BT87" s="11" t="str">
        <f>+LOOKUP($A87,INFIRMIERS!$B$8:$B$1048576,INFIRMIERS!AK$8:AK$1048576)</f>
        <v>NA</v>
      </c>
      <c r="BU87" s="11" t="str">
        <f>+LOOKUP($A87,INFIRMIERS!$B$8:$B$1048576,INFIRMIERS!AL$8:AL$1048576)</f>
        <v>NA</v>
      </c>
      <c r="BV87" s="11" t="str">
        <f>+LOOKUP($A87,INFIRMIERS!$B$8:$B$1048576,INFIRMIERS!AM$8:AM$1048576)</f>
        <v>NA</v>
      </c>
      <c r="BW87" s="11" t="str">
        <f>+LOOKUP($A87,INFIRMIERS!$B$8:$B$1048576,INFIRMIERS!AN$8:AN$1048576)</f>
        <v>NA</v>
      </c>
      <c r="BX87" s="11" t="str">
        <f>+LOOKUP($A87,INFIRMIERS!$B$8:$B$1048576,INFIRMIERS!AO$8:AO$1048576)</f>
        <v>NA</v>
      </c>
      <c r="BY87" s="11" t="str">
        <f>+LOOKUP($A87,INFIRMIERS!$B$8:$B$1048576,INFIRMIERS!AP$8:AP$1048576)</f>
        <v>NA</v>
      </c>
      <c r="BZ87" s="11" t="str">
        <f>+LOOKUP($A87,INFIRMIERS!$B$8:$B$1048576,INFIRMIERS!AQ$8:AQ$1048576)</f>
        <v>NA</v>
      </c>
      <c r="CA87" s="11" t="str">
        <f>+LOOKUP($A87,INFIRMIERS!$B$8:$B$1048576,INFIRMIERS!AR$8:AR$1048576)</f>
        <v>NA</v>
      </c>
      <c r="CB87" s="11" t="str">
        <f>+LOOKUP($A87,INFIRMIERS!$B$8:$B$1048576,INFIRMIERS!AS$8:AS$1048576)</f>
        <v>NA</v>
      </c>
      <c r="CC87" s="11" t="str">
        <f>+LOOKUP($A87,INFIRMIERS!$B$8:$B$1048576,INFIRMIERS!AT$8:AT$1048576)</f>
        <v>NA</v>
      </c>
      <c r="CD87" s="11" t="str">
        <f>+LOOKUP($A87,INFIRMIERS!$B$8:$B$1048576,INFIRMIERS!AU$8:AU$1048576)</f>
        <v>NA</v>
      </c>
      <c r="CE87" s="11" t="str">
        <f>+LOOKUP($A87,INFIRMIERS!$B$8:$B$1048576,INFIRMIERS!AV$8:AV$1048576)</f>
        <v>NA</v>
      </c>
      <c r="CF87" s="11" t="str">
        <f>+LOOKUP($A87,INFIRMIERS!$B$8:$B$1048576,INFIRMIERS!AW$8:AW$1048576)</f>
        <v>NA</v>
      </c>
      <c r="CG87" s="11" t="str">
        <f>+LOOKUP($A87,INFIRMIERS!$B$8:$B$1048576,INFIRMIERS!AX$8:AX$1048576)</f>
        <v>NA</v>
      </c>
      <c r="CH87" s="11" t="str">
        <f>+LOOKUP($A87,INFIRMIERS!$B$8:$B$1048576,INFIRMIERS!AY$8:AY$1048576)</f>
        <v>NA</v>
      </c>
      <c r="CI87" s="11" t="str">
        <f>+LOOKUP($A87,INFIRMIERS!$B$8:$B$1048576,INFIRMIERS!AZ$8:AZ$1048576)</f>
        <v>NA</v>
      </c>
      <c r="CJ87" s="11" t="str">
        <f>+LOOKUP($A87,INFIRMIERS!$B$8:$B$1048576,INFIRMIERS!BA$8:BA$1048576)</f>
        <v>NA</v>
      </c>
      <c r="CK87" s="9" t="str">
        <f>+LOOKUP($A87,INFIRMIERS!$B$8:$B$1048576,INFIRMIERS!BB$8:BB$1048576)</f>
        <v>NA</v>
      </c>
      <c r="CM87">
        <f t="shared" si="1"/>
        <v>0</v>
      </c>
    </row>
    <row r="88" spans="1:91" ht="16" thickBot="1">
      <c r="A88" s="12" t="str">
        <f>+PATIENTS!B89</f>
        <v>NA</v>
      </c>
      <c r="B88" s="12">
        <f>+PATIENTS!C89</f>
        <v>0</v>
      </c>
      <c r="C88" s="9">
        <f>+PATIENTS!D89</f>
        <v>0</v>
      </c>
      <c r="D88" s="9">
        <f>+PATIENTS!E89</f>
        <v>0</v>
      </c>
      <c r="E88" s="9">
        <f>+PATIENTS!F89</f>
        <v>0</v>
      </c>
      <c r="F88" s="9">
        <f>+PATIENTS!G89</f>
        <v>0</v>
      </c>
      <c r="G88" s="9">
        <f>+PATIENTS!H89</f>
        <v>0</v>
      </c>
      <c r="H88" s="9">
        <f>+PATIENTS!I89</f>
        <v>0</v>
      </c>
      <c r="I88" s="9">
        <f>+PATIENTS!J89</f>
        <v>0</v>
      </c>
      <c r="J88" s="9">
        <f>+PATIENTS!K89</f>
        <v>0</v>
      </c>
      <c r="K88" s="9">
        <f>+PATIENTS!L89</f>
        <v>0</v>
      </c>
      <c r="L88" s="9">
        <f>+PATIENTS!M89</f>
        <v>0</v>
      </c>
      <c r="M88" s="9">
        <f>+PATIENTS!N89</f>
        <v>0</v>
      </c>
      <c r="N88" s="9">
        <f>+PATIENTS!O89</f>
        <v>0</v>
      </c>
      <c r="O88" s="9">
        <f>+PATIENTS!P89</f>
        <v>0</v>
      </c>
      <c r="P88" s="9">
        <f>+PATIENTS!Q89</f>
        <v>0</v>
      </c>
      <c r="Q88" s="9">
        <f>+PATIENTS!R89</f>
        <v>0</v>
      </c>
      <c r="R88" s="9">
        <f>+PATIENTS!S89</f>
        <v>0</v>
      </c>
      <c r="S88" s="9">
        <f>+PATIENTS!T89</f>
        <v>0</v>
      </c>
      <c r="T88" s="9">
        <f>+PATIENTS!U89</f>
        <v>0</v>
      </c>
      <c r="U88" s="9">
        <f>+PATIENTS!V89</f>
        <v>0</v>
      </c>
      <c r="V88" s="9">
        <f>+PATIENTS!W89</f>
        <v>0</v>
      </c>
      <c r="W88" s="9">
        <f>+PATIENTS!X89</f>
        <v>0</v>
      </c>
      <c r="X88" s="9">
        <f>+PATIENTS!Y89</f>
        <v>0</v>
      </c>
      <c r="Y88" s="9">
        <f>+PATIENTS!Z89</f>
        <v>0</v>
      </c>
      <c r="Z88" s="9">
        <f>+PATIENTS!AA89</f>
        <v>0</v>
      </c>
      <c r="AA88" s="9">
        <f>+PATIENTS!AB89</f>
        <v>0</v>
      </c>
      <c r="AB88" s="9">
        <f>+PATIENTS!AC89</f>
        <v>0</v>
      </c>
      <c r="AC88" s="9">
        <f>+PATIENTS!AD89</f>
        <v>0</v>
      </c>
      <c r="AD88" s="9">
        <f>+PATIENTS!AE89</f>
        <v>0</v>
      </c>
      <c r="AE88" s="9">
        <f>+PATIENTS!AF89</f>
        <v>0</v>
      </c>
      <c r="AF88" s="9">
        <f>+PATIENTS!AG89</f>
        <v>0</v>
      </c>
      <c r="AG88" s="9">
        <f>+PATIENTS!AH89</f>
        <v>0</v>
      </c>
      <c r="AH88" s="9">
        <f>+PATIENTS!AI89</f>
        <v>0</v>
      </c>
      <c r="AI88" s="9">
        <f>+PATIENTS!AJ89</f>
        <v>0</v>
      </c>
      <c r="AJ88" s="9">
        <f>+PATIENTS!AK89</f>
        <v>0</v>
      </c>
      <c r="AK88" s="9">
        <f>+PATIENTS!AL89</f>
        <v>0</v>
      </c>
      <c r="AL88" s="11" t="str">
        <f>+LOOKUP($A88,INFIRMIERS!$B$8:$B$1048576,INFIRMIERS!C$8:C$1048576)</f>
        <v>NA</v>
      </c>
      <c r="AM88" s="11" t="str">
        <f>+LOOKUP($A88,INFIRMIERS!$B$8:$B$1048576,INFIRMIERS!D$8:D$1048576)</f>
        <v>NA</v>
      </c>
      <c r="AN88" s="11" t="str">
        <f>+LOOKUP($A88,INFIRMIERS!$B$8:$B$1048576,INFIRMIERS!E$8:E$1048576)</f>
        <v>NA</v>
      </c>
      <c r="AO88" s="11" t="str">
        <f>+LOOKUP($A88,INFIRMIERS!$B$8:$B$1048576,INFIRMIERS!F$8:F$1048576)</f>
        <v>NA</v>
      </c>
      <c r="AP88" s="11" t="str">
        <f>+LOOKUP($A88,INFIRMIERS!$B$8:$B$1048576,INFIRMIERS!G$8:G$1048576)</f>
        <v>NA</v>
      </c>
      <c r="AQ88" s="11" t="str">
        <f>+LOOKUP($A88,INFIRMIERS!$B$8:$B$1048576,INFIRMIERS!H$8:H$1048576)</f>
        <v>NA</v>
      </c>
      <c r="AR88" s="11" t="str">
        <f>+LOOKUP($A88,INFIRMIERS!$B$8:$B$1048576,INFIRMIERS!I$8:I$1048576)</f>
        <v>NA</v>
      </c>
      <c r="AS88" s="11" t="str">
        <f>+LOOKUP($A88,INFIRMIERS!$B$8:$B$1048576,INFIRMIERS!J$8:J$1048576)</f>
        <v>NA</v>
      </c>
      <c r="AT88" s="11" t="str">
        <f>+LOOKUP($A88,INFIRMIERS!$B$8:$B$1048576,INFIRMIERS!K$8:K$1048576)</f>
        <v>NA</v>
      </c>
      <c r="AU88" s="11" t="str">
        <f>+LOOKUP($A88,INFIRMIERS!$B$8:$B$1048576,INFIRMIERS!L$8:L$1048576)</f>
        <v>NA</v>
      </c>
      <c r="AV88" s="11" t="str">
        <f>+LOOKUP($A88,INFIRMIERS!$B$8:$B$1048576,INFIRMIERS!M$8:M$1048576)</f>
        <v>NA</v>
      </c>
      <c r="AW88" s="11" t="str">
        <f>+LOOKUP($A88,INFIRMIERS!$B$8:$B$1048576,INFIRMIERS!N$8:N$1048576)</f>
        <v>NA</v>
      </c>
      <c r="AX88" s="11" t="str">
        <f>+LOOKUP($A88,INFIRMIERS!$B$8:$B$1048576,INFIRMIERS!O$8:O$1048576)</f>
        <v>NA</v>
      </c>
      <c r="AY88" s="11" t="str">
        <f>+LOOKUP($A88,INFIRMIERS!$B$8:$B$1048576,INFIRMIERS!P$8:P$1048576)</f>
        <v>NA</v>
      </c>
      <c r="AZ88" s="11" t="str">
        <f>+LOOKUP($A88,INFIRMIERS!$B$8:$B$1048576,INFIRMIERS!Q$8:Q$1048576)</f>
        <v>NA</v>
      </c>
      <c r="BA88" s="11" t="str">
        <f>+LOOKUP($A88,INFIRMIERS!$B$8:$B$1048576,INFIRMIERS!R$8:R$1048576)</f>
        <v>NA</v>
      </c>
      <c r="BB88" s="11" t="str">
        <f>+LOOKUP($A88,INFIRMIERS!$B$8:$B$1048576,INFIRMIERS!S$8:S$1048576)</f>
        <v>NA</v>
      </c>
      <c r="BC88" s="11" t="str">
        <f>+LOOKUP($A88,INFIRMIERS!$B$8:$B$1048576,INFIRMIERS!T$8:T$1048576)</f>
        <v>NA</v>
      </c>
      <c r="BD88" s="11" t="str">
        <f>+LOOKUP($A88,INFIRMIERS!$B$8:$B$1048576,INFIRMIERS!U$8:U$1048576)</f>
        <v>NA</v>
      </c>
      <c r="BE88" s="11" t="str">
        <f>+LOOKUP($A88,INFIRMIERS!$B$8:$B$1048576,INFIRMIERS!V$8:V$1048576)</f>
        <v>NA</v>
      </c>
      <c r="BF88" s="11" t="str">
        <f>+LOOKUP($A88,INFIRMIERS!$B$8:$B$1048576,INFIRMIERS!W$8:W$1048576)</f>
        <v>NA</v>
      </c>
      <c r="BG88" s="11" t="str">
        <f>+LOOKUP($A88,INFIRMIERS!$B$8:$B$1048576,INFIRMIERS!X$8:X$1048576)</f>
        <v>NA</v>
      </c>
      <c r="BH88" s="11" t="str">
        <f>+LOOKUP($A88,INFIRMIERS!$B$8:$B$1048576,INFIRMIERS!Y$8:Y$1048576)</f>
        <v>NA</v>
      </c>
      <c r="BI88" s="11" t="str">
        <f>+LOOKUP($A88,INFIRMIERS!$B$8:$B$1048576,INFIRMIERS!Z$8:Z$1048576)</f>
        <v>NA</v>
      </c>
      <c r="BJ88" s="11" t="str">
        <f>+LOOKUP($A88,INFIRMIERS!$B$8:$B$1048576,INFIRMIERS!AA$8:AA$1048576)</f>
        <v>NA</v>
      </c>
      <c r="BK88" s="11" t="str">
        <f>+LOOKUP($A88,INFIRMIERS!$B$8:$B$1048576,INFIRMIERS!AB$8:AB$1048576)</f>
        <v>NA</v>
      </c>
      <c r="BL88" s="11" t="str">
        <f>+LOOKUP($A88,INFIRMIERS!$B$8:$B$1048576,INFIRMIERS!AC$8:AC$1048576)</f>
        <v>NA</v>
      </c>
      <c r="BM88" s="11" t="str">
        <f>+LOOKUP($A88,INFIRMIERS!$B$8:$B$1048576,INFIRMIERS!AD$8:AD$1048576)</f>
        <v>NA</v>
      </c>
      <c r="BN88" s="11" t="str">
        <f>+LOOKUP($A88,INFIRMIERS!$B$8:$B$1048576,INFIRMIERS!AE$8:AE$1048576)</f>
        <v>NA</v>
      </c>
      <c r="BO88" s="11" t="str">
        <f>+LOOKUP($A88,INFIRMIERS!$B$8:$B$1048576,INFIRMIERS!AF$8:AF$1048576)</f>
        <v>NA</v>
      </c>
      <c r="BP88" s="11" t="str">
        <f>+LOOKUP($A88,INFIRMIERS!$B$8:$B$1048576,INFIRMIERS!AG$8:AG$1048576)</f>
        <v>NA</v>
      </c>
      <c r="BQ88" s="11" t="str">
        <f>+LOOKUP($A88,INFIRMIERS!$B$8:$B$1048576,INFIRMIERS!AH$8:AH$1048576)</f>
        <v>NA</v>
      </c>
      <c r="BR88" s="11" t="str">
        <f>+LOOKUP($A88,INFIRMIERS!$B$8:$B$1048576,INFIRMIERS!AI$8:AI$1048576)</f>
        <v>NA</v>
      </c>
      <c r="BS88" s="11" t="str">
        <f>+LOOKUP($A88,INFIRMIERS!$B$8:$B$1048576,INFIRMIERS!AJ$8:AJ$1048576)</f>
        <v>NA</v>
      </c>
      <c r="BT88" s="11" t="str">
        <f>+LOOKUP($A88,INFIRMIERS!$B$8:$B$1048576,INFIRMIERS!AK$8:AK$1048576)</f>
        <v>NA</v>
      </c>
      <c r="BU88" s="11" t="str">
        <f>+LOOKUP($A88,INFIRMIERS!$B$8:$B$1048576,INFIRMIERS!AL$8:AL$1048576)</f>
        <v>NA</v>
      </c>
      <c r="BV88" s="11" t="str">
        <f>+LOOKUP($A88,INFIRMIERS!$B$8:$B$1048576,INFIRMIERS!AM$8:AM$1048576)</f>
        <v>NA</v>
      </c>
      <c r="BW88" s="11" t="str">
        <f>+LOOKUP($A88,INFIRMIERS!$B$8:$B$1048576,INFIRMIERS!AN$8:AN$1048576)</f>
        <v>NA</v>
      </c>
      <c r="BX88" s="11" t="str">
        <f>+LOOKUP($A88,INFIRMIERS!$B$8:$B$1048576,INFIRMIERS!AO$8:AO$1048576)</f>
        <v>NA</v>
      </c>
      <c r="BY88" s="11" t="str">
        <f>+LOOKUP($A88,INFIRMIERS!$B$8:$B$1048576,INFIRMIERS!AP$8:AP$1048576)</f>
        <v>NA</v>
      </c>
      <c r="BZ88" s="11" t="str">
        <f>+LOOKUP($A88,INFIRMIERS!$B$8:$B$1048576,INFIRMIERS!AQ$8:AQ$1048576)</f>
        <v>NA</v>
      </c>
      <c r="CA88" s="11" t="str">
        <f>+LOOKUP($A88,INFIRMIERS!$B$8:$B$1048576,INFIRMIERS!AR$8:AR$1048576)</f>
        <v>NA</v>
      </c>
      <c r="CB88" s="11" t="str">
        <f>+LOOKUP($A88,INFIRMIERS!$B$8:$B$1048576,INFIRMIERS!AS$8:AS$1048576)</f>
        <v>NA</v>
      </c>
      <c r="CC88" s="11" t="str">
        <f>+LOOKUP($A88,INFIRMIERS!$B$8:$B$1048576,INFIRMIERS!AT$8:AT$1048576)</f>
        <v>NA</v>
      </c>
      <c r="CD88" s="11" t="str">
        <f>+LOOKUP($A88,INFIRMIERS!$B$8:$B$1048576,INFIRMIERS!AU$8:AU$1048576)</f>
        <v>NA</v>
      </c>
      <c r="CE88" s="11" t="str">
        <f>+LOOKUP($A88,INFIRMIERS!$B$8:$B$1048576,INFIRMIERS!AV$8:AV$1048576)</f>
        <v>NA</v>
      </c>
      <c r="CF88" s="11" t="str">
        <f>+LOOKUP($A88,INFIRMIERS!$B$8:$B$1048576,INFIRMIERS!AW$8:AW$1048576)</f>
        <v>NA</v>
      </c>
      <c r="CG88" s="11" t="str">
        <f>+LOOKUP($A88,INFIRMIERS!$B$8:$B$1048576,INFIRMIERS!AX$8:AX$1048576)</f>
        <v>NA</v>
      </c>
      <c r="CH88" s="11" t="str">
        <f>+LOOKUP($A88,INFIRMIERS!$B$8:$B$1048576,INFIRMIERS!AY$8:AY$1048576)</f>
        <v>NA</v>
      </c>
      <c r="CI88" s="11" t="str">
        <f>+LOOKUP($A88,INFIRMIERS!$B$8:$B$1048576,INFIRMIERS!AZ$8:AZ$1048576)</f>
        <v>NA</v>
      </c>
      <c r="CJ88" s="11" t="str">
        <f>+LOOKUP($A88,INFIRMIERS!$B$8:$B$1048576,INFIRMIERS!BA$8:BA$1048576)</f>
        <v>NA</v>
      </c>
      <c r="CK88" s="9" t="str">
        <f>+LOOKUP($A88,INFIRMIERS!$B$8:$B$1048576,INFIRMIERS!BB$8:BB$1048576)</f>
        <v>NA</v>
      </c>
      <c r="CM88">
        <f t="shared" si="1"/>
        <v>0</v>
      </c>
    </row>
    <row r="89" spans="1:91" ht="16" thickBot="1">
      <c r="A89" s="12" t="str">
        <f>+PATIENTS!B90</f>
        <v>NA</v>
      </c>
      <c r="B89" s="12">
        <f>+PATIENTS!C90</f>
        <v>0</v>
      </c>
      <c r="C89" s="9">
        <f>+PATIENTS!D90</f>
        <v>0</v>
      </c>
      <c r="D89" s="9">
        <f>+PATIENTS!E90</f>
        <v>0</v>
      </c>
      <c r="E89" s="9">
        <f>+PATIENTS!F90</f>
        <v>0</v>
      </c>
      <c r="F89" s="9">
        <f>+PATIENTS!G90</f>
        <v>0</v>
      </c>
      <c r="G89" s="9">
        <f>+PATIENTS!H90</f>
        <v>0</v>
      </c>
      <c r="H89" s="9">
        <f>+PATIENTS!I90</f>
        <v>0</v>
      </c>
      <c r="I89" s="9">
        <f>+PATIENTS!J90</f>
        <v>0</v>
      </c>
      <c r="J89" s="9">
        <f>+PATIENTS!K90</f>
        <v>0</v>
      </c>
      <c r="K89" s="9">
        <f>+PATIENTS!L90</f>
        <v>0</v>
      </c>
      <c r="L89" s="9">
        <f>+PATIENTS!M90</f>
        <v>0</v>
      </c>
      <c r="M89" s="9">
        <f>+PATIENTS!N90</f>
        <v>0</v>
      </c>
      <c r="N89" s="9">
        <f>+PATIENTS!O90</f>
        <v>0</v>
      </c>
      <c r="O89" s="9">
        <f>+PATIENTS!P90</f>
        <v>0</v>
      </c>
      <c r="P89" s="9">
        <f>+PATIENTS!Q90</f>
        <v>0</v>
      </c>
      <c r="Q89" s="9">
        <f>+PATIENTS!R90</f>
        <v>0</v>
      </c>
      <c r="R89" s="9">
        <f>+PATIENTS!S90</f>
        <v>0</v>
      </c>
      <c r="S89" s="9">
        <f>+PATIENTS!T90</f>
        <v>0</v>
      </c>
      <c r="T89" s="9">
        <f>+PATIENTS!U90</f>
        <v>0</v>
      </c>
      <c r="U89" s="9">
        <f>+PATIENTS!V90</f>
        <v>0</v>
      </c>
      <c r="V89" s="9">
        <f>+PATIENTS!W90</f>
        <v>0</v>
      </c>
      <c r="W89" s="9">
        <f>+PATIENTS!X90</f>
        <v>0</v>
      </c>
      <c r="X89" s="9">
        <f>+PATIENTS!Y90</f>
        <v>0</v>
      </c>
      <c r="Y89" s="9">
        <f>+PATIENTS!Z90</f>
        <v>0</v>
      </c>
      <c r="Z89" s="9">
        <f>+PATIENTS!AA90</f>
        <v>0</v>
      </c>
      <c r="AA89" s="9">
        <f>+PATIENTS!AB90</f>
        <v>0</v>
      </c>
      <c r="AB89" s="9">
        <f>+PATIENTS!AC90</f>
        <v>0</v>
      </c>
      <c r="AC89" s="9">
        <f>+PATIENTS!AD90</f>
        <v>0</v>
      </c>
      <c r="AD89" s="9">
        <f>+PATIENTS!AE90</f>
        <v>0</v>
      </c>
      <c r="AE89" s="9">
        <f>+PATIENTS!AF90</f>
        <v>0</v>
      </c>
      <c r="AF89" s="9">
        <f>+PATIENTS!AG90</f>
        <v>0</v>
      </c>
      <c r="AG89" s="9">
        <f>+PATIENTS!AH90</f>
        <v>0</v>
      </c>
      <c r="AH89" s="9">
        <f>+PATIENTS!AI90</f>
        <v>0</v>
      </c>
      <c r="AI89" s="9">
        <f>+PATIENTS!AJ90</f>
        <v>0</v>
      </c>
      <c r="AJ89" s="9">
        <f>+PATIENTS!AK90</f>
        <v>0</v>
      </c>
      <c r="AK89" s="9">
        <f>+PATIENTS!AL90</f>
        <v>0</v>
      </c>
      <c r="AL89" s="11" t="str">
        <f>+LOOKUP($A89,INFIRMIERS!$B$8:$B$1048576,INFIRMIERS!C$8:C$1048576)</f>
        <v>NA</v>
      </c>
      <c r="AM89" s="11" t="str">
        <f>+LOOKUP($A89,INFIRMIERS!$B$8:$B$1048576,INFIRMIERS!D$8:D$1048576)</f>
        <v>NA</v>
      </c>
      <c r="AN89" s="11" t="str">
        <f>+LOOKUP($A89,INFIRMIERS!$B$8:$B$1048576,INFIRMIERS!E$8:E$1048576)</f>
        <v>NA</v>
      </c>
      <c r="AO89" s="11" t="str">
        <f>+LOOKUP($A89,INFIRMIERS!$B$8:$B$1048576,INFIRMIERS!F$8:F$1048576)</f>
        <v>NA</v>
      </c>
      <c r="AP89" s="11" t="str">
        <f>+LOOKUP($A89,INFIRMIERS!$B$8:$B$1048576,INFIRMIERS!G$8:G$1048576)</f>
        <v>NA</v>
      </c>
      <c r="AQ89" s="11" t="str">
        <f>+LOOKUP($A89,INFIRMIERS!$B$8:$B$1048576,INFIRMIERS!H$8:H$1048576)</f>
        <v>NA</v>
      </c>
      <c r="AR89" s="11" t="str">
        <f>+LOOKUP($A89,INFIRMIERS!$B$8:$B$1048576,INFIRMIERS!I$8:I$1048576)</f>
        <v>NA</v>
      </c>
      <c r="AS89" s="11" t="str">
        <f>+LOOKUP($A89,INFIRMIERS!$B$8:$B$1048576,INFIRMIERS!J$8:J$1048576)</f>
        <v>NA</v>
      </c>
      <c r="AT89" s="11" t="str">
        <f>+LOOKUP($A89,INFIRMIERS!$B$8:$B$1048576,INFIRMIERS!K$8:K$1048576)</f>
        <v>NA</v>
      </c>
      <c r="AU89" s="11" t="str">
        <f>+LOOKUP($A89,INFIRMIERS!$B$8:$B$1048576,INFIRMIERS!L$8:L$1048576)</f>
        <v>NA</v>
      </c>
      <c r="AV89" s="11" t="str">
        <f>+LOOKUP($A89,INFIRMIERS!$B$8:$B$1048576,INFIRMIERS!M$8:M$1048576)</f>
        <v>NA</v>
      </c>
      <c r="AW89" s="11" t="str">
        <f>+LOOKUP($A89,INFIRMIERS!$B$8:$B$1048576,INFIRMIERS!N$8:N$1048576)</f>
        <v>NA</v>
      </c>
      <c r="AX89" s="11" t="str">
        <f>+LOOKUP($A89,INFIRMIERS!$B$8:$B$1048576,INFIRMIERS!O$8:O$1048576)</f>
        <v>NA</v>
      </c>
      <c r="AY89" s="11" t="str">
        <f>+LOOKUP($A89,INFIRMIERS!$B$8:$B$1048576,INFIRMIERS!P$8:P$1048576)</f>
        <v>NA</v>
      </c>
      <c r="AZ89" s="11" t="str">
        <f>+LOOKUP($A89,INFIRMIERS!$B$8:$B$1048576,INFIRMIERS!Q$8:Q$1048576)</f>
        <v>NA</v>
      </c>
      <c r="BA89" s="11" t="str">
        <f>+LOOKUP($A89,INFIRMIERS!$B$8:$B$1048576,INFIRMIERS!R$8:R$1048576)</f>
        <v>NA</v>
      </c>
      <c r="BB89" s="11" t="str">
        <f>+LOOKUP($A89,INFIRMIERS!$B$8:$B$1048576,INFIRMIERS!S$8:S$1048576)</f>
        <v>NA</v>
      </c>
      <c r="BC89" s="11" t="str">
        <f>+LOOKUP($A89,INFIRMIERS!$B$8:$B$1048576,INFIRMIERS!T$8:T$1048576)</f>
        <v>NA</v>
      </c>
      <c r="BD89" s="11" t="str">
        <f>+LOOKUP($A89,INFIRMIERS!$B$8:$B$1048576,INFIRMIERS!U$8:U$1048576)</f>
        <v>NA</v>
      </c>
      <c r="BE89" s="11" t="str">
        <f>+LOOKUP($A89,INFIRMIERS!$B$8:$B$1048576,INFIRMIERS!V$8:V$1048576)</f>
        <v>NA</v>
      </c>
      <c r="BF89" s="11" t="str">
        <f>+LOOKUP($A89,INFIRMIERS!$B$8:$B$1048576,INFIRMIERS!W$8:W$1048576)</f>
        <v>NA</v>
      </c>
      <c r="BG89" s="11" t="str">
        <f>+LOOKUP($A89,INFIRMIERS!$B$8:$B$1048576,INFIRMIERS!X$8:X$1048576)</f>
        <v>NA</v>
      </c>
      <c r="BH89" s="11" t="str">
        <f>+LOOKUP($A89,INFIRMIERS!$B$8:$B$1048576,INFIRMIERS!Y$8:Y$1048576)</f>
        <v>NA</v>
      </c>
      <c r="BI89" s="11" t="str">
        <f>+LOOKUP($A89,INFIRMIERS!$B$8:$B$1048576,INFIRMIERS!Z$8:Z$1048576)</f>
        <v>NA</v>
      </c>
      <c r="BJ89" s="11" t="str">
        <f>+LOOKUP($A89,INFIRMIERS!$B$8:$B$1048576,INFIRMIERS!AA$8:AA$1048576)</f>
        <v>NA</v>
      </c>
      <c r="BK89" s="11" t="str">
        <f>+LOOKUP($A89,INFIRMIERS!$B$8:$B$1048576,INFIRMIERS!AB$8:AB$1048576)</f>
        <v>NA</v>
      </c>
      <c r="BL89" s="11" t="str">
        <f>+LOOKUP($A89,INFIRMIERS!$B$8:$B$1048576,INFIRMIERS!AC$8:AC$1048576)</f>
        <v>NA</v>
      </c>
      <c r="BM89" s="11" t="str">
        <f>+LOOKUP($A89,INFIRMIERS!$B$8:$B$1048576,INFIRMIERS!AD$8:AD$1048576)</f>
        <v>NA</v>
      </c>
      <c r="BN89" s="11" t="str">
        <f>+LOOKUP($A89,INFIRMIERS!$B$8:$B$1048576,INFIRMIERS!AE$8:AE$1048576)</f>
        <v>NA</v>
      </c>
      <c r="BO89" s="11" t="str">
        <f>+LOOKUP($A89,INFIRMIERS!$B$8:$B$1048576,INFIRMIERS!AF$8:AF$1048576)</f>
        <v>NA</v>
      </c>
      <c r="BP89" s="11" t="str">
        <f>+LOOKUP($A89,INFIRMIERS!$B$8:$B$1048576,INFIRMIERS!AG$8:AG$1048576)</f>
        <v>NA</v>
      </c>
      <c r="BQ89" s="11" t="str">
        <f>+LOOKUP($A89,INFIRMIERS!$B$8:$B$1048576,INFIRMIERS!AH$8:AH$1048576)</f>
        <v>NA</v>
      </c>
      <c r="BR89" s="11" t="str">
        <f>+LOOKUP($A89,INFIRMIERS!$B$8:$B$1048576,INFIRMIERS!AI$8:AI$1048576)</f>
        <v>NA</v>
      </c>
      <c r="BS89" s="11" t="str">
        <f>+LOOKUP($A89,INFIRMIERS!$B$8:$B$1048576,INFIRMIERS!AJ$8:AJ$1048576)</f>
        <v>NA</v>
      </c>
      <c r="BT89" s="11" t="str">
        <f>+LOOKUP($A89,INFIRMIERS!$B$8:$B$1048576,INFIRMIERS!AK$8:AK$1048576)</f>
        <v>NA</v>
      </c>
      <c r="BU89" s="11" t="str">
        <f>+LOOKUP($A89,INFIRMIERS!$B$8:$B$1048576,INFIRMIERS!AL$8:AL$1048576)</f>
        <v>NA</v>
      </c>
      <c r="BV89" s="11" t="str">
        <f>+LOOKUP($A89,INFIRMIERS!$B$8:$B$1048576,INFIRMIERS!AM$8:AM$1048576)</f>
        <v>NA</v>
      </c>
      <c r="BW89" s="11" t="str">
        <f>+LOOKUP($A89,INFIRMIERS!$B$8:$B$1048576,INFIRMIERS!AN$8:AN$1048576)</f>
        <v>NA</v>
      </c>
      <c r="BX89" s="11" t="str">
        <f>+LOOKUP($A89,INFIRMIERS!$B$8:$B$1048576,INFIRMIERS!AO$8:AO$1048576)</f>
        <v>NA</v>
      </c>
      <c r="BY89" s="11" t="str">
        <f>+LOOKUP($A89,INFIRMIERS!$B$8:$B$1048576,INFIRMIERS!AP$8:AP$1048576)</f>
        <v>NA</v>
      </c>
      <c r="BZ89" s="11" t="str">
        <f>+LOOKUP($A89,INFIRMIERS!$B$8:$B$1048576,INFIRMIERS!AQ$8:AQ$1048576)</f>
        <v>NA</v>
      </c>
      <c r="CA89" s="11" t="str">
        <f>+LOOKUP($A89,INFIRMIERS!$B$8:$B$1048576,INFIRMIERS!AR$8:AR$1048576)</f>
        <v>NA</v>
      </c>
      <c r="CB89" s="11" t="str">
        <f>+LOOKUP($A89,INFIRMIERS!$B$8:$B$1048576,INFIRMIERS!AS$8:AS$1048576)</f>
        <v>NA</v>
      </c>
      <c r="CC89" s="11" t="str">
        <f>+LOOKUP($A89,INFIRMIERS!$B$8:$B$1048576,INFIRMIERS!AT$8:AT$1048576)</f>
        <v>NA</v>
      </c>
      <c r="CD89" s="11" t="str">
        <f>+LOOKUP($A89,INFIRMIERS!$B$8:$B$1048576,INFIRMIERS!AU$8:AU$1048576)</f>
        <v>NA</v>
      </c>
      <c r="CE89" s="11" t="str">
        <f>+LOOKUP($A89,INFIRMIERS!$B$8:$B$1048576,INFIRMIERS!AV$8:AV$1048576)</f>
        <v>NA</v>
      </c>
      <c r="CF89" s="11" t="str">
        <f>+LOOKUP($A89,INFIRMIERS!$B$8:$B$1048576,INFIRMIERS!AW$8:AW$1048576)</f>
        <v>NA</v>
      </c>
      <c r="CG89" s="11" t="str">
        <f>+LOOKUP($A89,INFIRMIERS!$B$8:$B$1048576,INFIRMIERS!AX$8:AX$1048576)</f>
        <v>NA</v>
      </c>
      <c r="CH89" s="11" t="str">
        <f>+LOOKUP($A89,INFIRMIERS!$B$8:$B$1048576,INFIRMIERS!AY$8:AY$1048576)</f>
        <v>NA</v>
      </c>
      <c r="CI89" s="11" t="str">
        <f>+LOOKUP($A89,INFIRMIERS!$B$8:$B$1048576,INFIRMIERS!AZ$8:AZ$1048576)</f>
        <v>NA</v>
      </c>
      <c r="CJ89" s="11" t="str">
        <f>+LOOKUP($A89,INFIRMIERS!$B$8:$B$1048576,INFIRMIERS!BA$8:BA$1048576)</f>
        <v>NA</v>
      </c>
      <c r="CK89" s="9" t="str">
        <f>+LOOKUP($A89,INFIRMIERS!$B$8:$B$1048576,INFIRMIERS!BB$8:BB$1048576)</f>
        <v>NA</v>
      </c>
      <c r="CM89">
        <f t="shared" si="1"/>
        <v>0</v>
      </c>
    </row>
    <row r="90" spans="1:91" ht="16" thickBot="1">
      <c r="A90" s="12" t="str">
        <f>+PATIENTS!B91</f>
        <v>NA</v>
      </c>
      <c r="B90" s="12">
        <f>+PATIENTS!C91</f>
        <v>0</v>
      </c>
      <c r="C90" s="9">
        <f>+PATIENTS!D91</f>
        <v>0</v>
      </c>
      <c r="D90" s="9">
        <f>+PATIENTS!E91</f>
        <v>0</v>
      </c>
      <c r="E90" s="9">
        <f>+PATIENTS!F91</f>
        <v>0</v>
      </c>
      <c r="F90" s="9">
        <f>+PATIENTS!G91</f>
        <v>0</v>
      </c>
      <c r="G90" s="9">
        <f>+PATIENTS!H91</f>
        <v>0</v>
      </c>
      <c r="H90" s="9">
        <f>+PATIENTS!I91</f>
        <v>0</v>
      </c>
      <c r="I90" s="9">
        <f>+PATIENTS!J91</f>
        <v>0</v>
      </c>
      <c r="J90" s="9">
        <f>+PATIENTS!K91</f>
        <v>0</v>
      </c>
      <c r="K90" s="9">
        <f>+PATIENTS!L91</f>
        <v>0</v>
      </c>
      <c r="L90" s="9">
        <f>+PATIENTS!M91</f>
        <v>0</v>
      </c>
      <c r="M90" s="9">
        <f>+PATIENTS!N91</f>
        <v>0</v>
      </c>
      <c r="N90" s="9">
        <f>+PATIENTS!O91</f>
        <v>0</v>
      </c>
      <c r="O90" s="9">
        <f>+PATIENTS!P91</f>
        <v>0</v>
      </c>
      <c r="P90" s="9">
        <f>+PATIENTS!Q91</f>
        <v>0</v>
      </c>
      <c r="Q90" s="9">
        <f>+PATIENTS!R91</f>
        <v>0</v>
      </c>
      <c r="R90" s="9">
        <f>+PATIENTS!S91</f>
        <v>0</v>
      </c>
      <c r="S90" s="9">
        <f>+PATIENTS!T91</f>
        <v>0</v>
      </c>
      <c r="T90" s="9">
        <f>+PATIENTS!U91</f>
        <v>0</v>
      </c>
      <c r="U90" s="9">
        <f>+PATIENTS!V91</f>
        <v>0</v>
      </c>
      <c r="V90" s="9">
        <f>+PATIENTS!W91</f>
        <v>0</v>
      </c>
      <c r="W90" s="9">
        <f>+PATIENTS!X91</f>
        <v>0</v>
      </c>
      <c r="X90" s="9">
        <f>+PATIENTS!Y91</f>
        <v>0</v>
      </c>
      <c r="Y90" s="9">
        <f>+PATIENTS!Z91</f>
        <v>0</v>
      </c>
      <c r="Z90" s="9">
        <f>+PATIENTS!AA91</f>
        <v>0</v>
      </c>
      <c r="AA90" s="9">
        <f>+PATIENTS!AB91</f>
        <v>0</v>
      </c>
      <c r="AB90" s="9">
        <f>+PATIENTS!AC91</f>
        <v>0</v>
      </c>
      <c r="AC90" s="9">
        <f>+PATIENTS!AD91</f>
        <v>0</v>
      </c>
      <c r="AD90" s="9">
        <f>+PATIENTS!AE91</f>
        <v>0</v>
      </c>
      <c r="AE90" s="9">
        <f>+PATIENTS!AF91</f>
        <v>0</v>
      </c>
      <c r="AF90" s="9">
        <f>+PATIENTS!AG91</f>
        <v>0</v>
      </c>
      <c r="AG90" s="9">
        <f>+PATIENTS!AH91</f>
        <v>0</v>
      </c>
      <c r="AH90" s="9">
        <f>+PATIENTS!AI91</f>
        <v>0</v>
      </c>
      <c r="AI90" s="9">
        <f>+PATIENTS!AJ91</f>
        <v>0</v>
      </c>
      <c r="AJ90" s="9">
        <f>+PATIENTS!AK91</f>
        <v>0</v>
      </c>
      <c r="AK90" s="9">
        <f>+PATIENTS!AL91</f>
        <v>0</v>
      </c>
      <c r="AL90" s="11" t="str">
        <f>+LOOKUP($A90,INFIRMIERS!$B$8:$B$1048576,INFIRMIERS!C$8:C$1048576)</f>
        <v>NA</v>
      </c>
      <c r="AM90" s="11" t="str">
        <f>+LOOKUP($A90,INFIRMIERS!$B$8:$B$1048576,INFIRMIERS!D$8:D$1048576)</f>
        <v>NA</v>
      </c>
      <c r="AN90" s="11" t="str">
        <f>+LOOKUP($A90,INFIRMIERS!$B$8:$B$1048576,INFIRMIERS!E$8:E$1048576)</f>
        <v>NA</v>
      </c>
      <c r="AO90" s="11" t="str">
        <f>+LOOKUP($A90,INFIRMIERS!$B$8:$B$1048576,INFIRMIERS!F$8:F$1048576)</f>
        <v>NA</v>
      </c>
      <c r="AP90" s="11" t="str">
        <f>+LOOKUP($A90,INFIRMIERS!$B$8:$B$1048576,INFIRMIERS!G$8:G$1048576)</f>
        <v>NA</v>
      </c>
      <c r="AQ90" s="11" t="str">
        <f>+LOOKUP($A90,INFIRMIERS!$B$8:$B$1048576,INFIRMIERS!H$8:H$1048576)</f>
        <v>NA</v>
      </c>
      <c r="AR90" s="11" t="str">
        <f>+LOOKUP($A90,INFIRMIERS!$B$8:$B$1048576,INFIRMIERS!I$8:I$1048576)</f>
        <v>NA</v>
      </c>
      <c r="AS90" s="11" t="str">
        <f>+LOOKUP($A90,INFIRMIERS!$B$8:$B$1048576,INFIRMIERS!J$8:J$1048576)</f>
        <v>NA</v>
      </c>
      <c r="AT90" s="11" t="str">
        <f>+LOOKUP($A90,INFIRMIERS!$B$8:$B$1048576,INFIRMIERS!K$8:K$1048576)</f>
        <v>NA</v>
      </c>
      <c r="AU90" s="11" t="str">
        <f>+LOOKUP($A90,INFIRMIERS!$B$8:$B$1048576,INFIRMIERS!L$8:L$1048576)</f>
        <v>NA</v>
      </c>
      <c r="AV90" s="11" t="str">
        <f>+LOOKUP($A90,INFIRMIERS!$B$8:$B$1048576,INFIRMIERS!M$8:M$1048576)</f>
        <v>NA</v>
      </c>
      <c r="AW90" s="11" t="str">
        <f>+LOOKUP($A90,INFIRMIERS!$B$8:$B$1048576,INFIRMIERS!N$8:N$1048576)</f>
        <v>NA</v>
      </c>
      <c r="AX90" s="11" t="str">
        <f>+LOOKUP($A90,INFIRMIERS!$B$8:$B$1048576,INFIRMIERS!O$8:O$1048576)</f>
        <v>NA</v>
      </c>
      <c r="AY90" s="11" t="str">
        <f>+LOOKUP($A90,INFIRMIERS!$B$8:$B$1048576,INFIRMIERS!P$8:P$1048576)</f>
        <v>NA</v>
      </c>
      <c r="AZ90" s="11" t="str">
        <f>+LOOKUP($A90,INFIRMIERS!$B$8:$B$1048576,INFIRMIERS!Q$8:Q$1048576)</f>
        <v>NA</v>
      </c>
      <c r="BA90" s="11" t="str">
        <f>+LOOKUP($A90,INFIRMIERS!$B$8:$B$1048576,INFIRMIERS!R$8:R$1048576)</f>
        <v>NA</v>
      </c>
      <c r="BB90" s="11" t="str">
        <f>+LOOKUP($A90,INFIRMIERS!$B$8:$B$1048576,INFIRMIERS!S$8:S$1048576)</f>
        <v>NA</v>
      </c>
      <c r="BC90" s="11" t="str">
        <f>+LOOKUP($A90,INFIRMIERS!$B$8:$B$1048576,INFIRMIERS!T$8:T$1048576)</f>
        <v>NA</v>
      </c>
      <c r="BD90" s="11" t="str">
        <f>+LOOKUP($A90,INFIRMIERS!$B$8:$B$1048576,INFIRMIERS!U$8:U$1048576)</f>
        <v>NA</v>
      </c>
      <c r="BE90" s="11" t="str">
        <f>+LOOKUP($A90,INFIRMIERS!$B$8:$B$1048576,INFIRMIERS!V$8:V$1048576)</f>
        <v>NA</v>
      </c>
      <c r="BF90" s="11" t="str">
        <f>+LOOKUP($A90,INFIRMIERS!$B$8:$B$1048576,INFIRMIERS!W$8:W$1048576)</f>
        <v>NA</v>
      </c>
      <c r="BG90" s="11" t="str">
        <f>+LOOKUP($A90,INFIRMIERS!$B$8:$B$1048576,INFIRMIERS!X$8:X$1048576)</f>
        <v>NA</v>
      </c>
      <c r="BH90" s="11" t="str">
        <f>+LOOKUP($A90,INFIRMIERS!$B$8:$B$1048576,INFIRMIERS!Y$8:Y$1048576)</f>
        <v>NA</v>
      </c>
      <c r="BI90" s="11" t="str">
        <f>+LOOKUP($A90,INFIRMIERS!$B$8:$B$1048576,INFIRMIERS!Z$8:Z$1048576)</f>
        <v>NA</v>
      </c>
      <c r="BJ90" s="11" t="str">
        <f>+LOOKUP($A90,INFIRMIERS!$B$8:$B$1048576,INFIRMIERS!AA$8:AA$1048576)</f>
        <v>NA</v>
      </c>
      <c r="BK90" s="11" t="str">
        <f>+LOOKUP($A90,INFIRMIERS!$B$8:$B$1048576,INFIRMIERS!AB$8:AB$1048576)</f>
        <v>NA</v>
      </c>
      <c r="BL90" s="11" t="str">
        <f>+LOOKUP($A90,INFIRMIERS!$B$8:$B$1048576,INFIRMIERS!AC$8:AC$1048576)</f>
        <v>NA</v>
      </c>
      <c r="BM90" s="11" t="str">
        <f>+LOOKUP($A90,INFIRMIERS!$B$8:$B$1048576,INFIRMIERS!AD$8:AD$1048576)</f>
        <v>NA</v>
      </c>
      <c r="BN90" s="11" t="str">
        <f>+LOOKUP($A90,INFIRMIERS!$B$8:$B$1048576,INFIRMIERS!AE$8:AE$1048576)</f>
        <v>NA</v>
      </c>
      <c r="BO90" s="11" t="str">
        <f>+LOOKUP($A90,INFIRMIERS!$B$8:$B$1048576,INFIRMIERS!AF$8:AF$1048576)</f>
        <v>NA</v>
      </c>
      <c r="BP90" s="11" t="str">
        <f>+LOOKUP($A90,INFIRMIERS!$B$8:$B$1048576,INFIRMIERS!AG$8:AG$1048576)</f>
        <v>NA</v>
      </c>
      <c r="BQ90" s="11" t="str">
        <f>+LOOKUP($A90,INFIRMIERS!$B$8:$B$1048576,INFIRMIERS!AH$8:AH$1048576)</f>
        <v>NA</v>
      </c>
      <c r="BR90" s="11" t="str">
        <f>+LOOKUP($A90,INFIRMIERS!$B$8:$B$1048576,INFIRMIERS!AI$8:AI$1048576)</f>
        <v>NA</v>
      </c>
      <c r="BS90" s="11" t="str">
        <f>+LOOKUP($A90,INFIRMIERS!$B$8:$B$1048576,INFIRMIERS!AJ$8:AJ$1048576)</f>
        <v>NA</v>
      </c>
      <c r="BT90" s="11" t="str">
        <f>+LOOKUP($A90,INFIRMIERS!$B$8:$B$1048576,INFIRMIERS!AK$8:AK$1048576)</f>
        <v>NA</v>
      </c>
      <c r="BU90" s="11" t="str">
        <f>+LOOKUP($A90,INFIRMIERS!$B$8:$B$1048576,INFIRMIERS!AL$8:AL$1048576)</f>
        <v>NA</v>
      </c>
      <c r="BV90" s="11" t="str">
        <f>+LOOKUP($A90,INFIRMIERS!$B$8:$B$1048576,INFIRMIERS!AM$8:AM$1048576)</f>
        <v>NA</v>
      </c>
      <c r="BW90" s="11" t="str">
        <f>+LOOKUP($A90,INFIRMIERS!$B$8:$B$1048576,INFIRMIERS!AN$8:AN$1048576)</f>
        <v>NA</v>
      </c>
      <c r="BX90" s="11" t="str">
        <f>+LOOKUP($A90,INFIRMIERS!$B$8:$B$1048576,INFIRMIERS!AO$8:AO$1048576)</f>
        <v>NA</v>
      </c>
      <c r="BY90" s="11" t="str">
        <f>+LOOKUP($A90,INFIRMIERS!$B$8:$B$1048576,INFIRMIERS!AP$8:AP$1048576)</f>
        <v>NA</v>
      </c>
      <c r="BZ90" s="11" t="str">
        <f>+LOOKUP($A90,INFIRMIERS!$B$8:$B$1048576,INFIRMIERS!AQ$8:AQ$1048576)</f>
        <v>NA</v>
      </c>
      <c r="CA90" s="11" t="str">
        <f>+LOOKUP($A90,INFIRMIERS!$B$8:$B$1048576,INFIRMIERS!AR$8:AR$1048576)</f>
        <v>NA</v>
      </c>
      <c r="CB90" s="11" t="str">
        <f>+LOOKUP($A90,INFIRMIERS!$B$8:$B$1048576,INFIRMIERS!AS$8:AS$1048576)</f>
        <v>NA</v>
      </c>
      <c r="CC90" s="11" t="str">
        <f>+LOOKUP($A90,INFIRMIERS!$B$8:$B$1048576,INFIRMIERS!AT$8:AT$1048576)</f>
        <v>NA</v>
      </c>
      <c r="CD90" s="11" t="str">
        <f>+LOOKUP($A90,INFIRMIERS!$B$8:$B$1048576,INFIRMIERS!AU$8:AU$1048576)</f>
        <v>NA</v>
      </c>
      <c r="CE90" s="11" t="str">
        <f>+LOOKUP($A90,INFIRMIERS!$B$8:$B$1048576,INFIRMIERS!AV$8:AV$1048576)</f>
        <v>NA</v>
      </c>
      <c r="CF90" s="11" t="str">
        <f>+LOOKUP($A90,INFIRMIERS!$B$8:$B$1048576,INFIRMIERS!AW$8:AW$1048576)</f>
        <v>NA</v>
      </c>
      <c r="CG90" s="11" t="str">
        <f>+LOOKUP($A90,INFIRMIERS!$B$8:$B$1048576,INFIRMIERS!AX$8:AX$1048576)</f>
        <v>NA</v>
      </c>
      <c r="CH90" s="11" t="str">
        <f>+LOOKUP($A90,INFIRMIERS!$B$8:$B$1048576,INFIRMIERS!AY$8:AY$1048576)</f>
        <v>NA</v>
      </c>
      <c r="CI90" s="11" t="str">
        <f>+LOOKUP($A90,INFIRMIERS!$B$8:$B$1048576,INFIRMIERS!AZ$8:AZ$1048576)</f>
        <v>NA</v>
      </c>
      <c r="CJ90" s="11" t="str">
        <f>+LOOKUP($A90,INFIRMIERS!$B$8:$B$1048576,INFIRMIERS!BA$8:BA$1048576)</f>
        <v>NA</v>
      </c>
      <c r="CK90" s="9" t="str">
        <f>+LOOKUP($A90,INFIRMIERS!$B$8:$B$1048576,INFIRMIERS!BB$8:BB$1048576)</f>
        <v>NA</v>
      </c>
      <c r="CM90">
        <f t="shared" si="1"/>
        <v>0</v>
      </c>
    </row>
    <row r="91" spans="1:91" ht="16" thickBot="1">
      <c r="A91" s="12" t="str">
        <f>+PATIENTS!B92</f>
        <v>NA</v>
      </c>
      <c r="B91" s="12">
        <f>+PATIENTS!C92</f>
        <v>0</v>
      </c>
      <c r="C91" s="9">
        <f>+PATIENTS!D92</f>
        <v>0</v>
      </c>
      <c r="D91" s="9">
        <f>+PATIENTS!E92</f>
        <v>0</v>
      </c>
      <c r="E91" s="9">
        <f>+PATIENTS!F92</f>
        <v>0</v>
      </c>
      <c r="F91" s="9">
        <f>+PATIENTS!G92</f>
        <v>0</v>
      </c>
      <c r="G91" s="9">
        <f>+PATIENTS!H92</f>
        <v>0</v>
      </c>
      <c r="H91" s="9">
        <f>+PATIENTS!I92</f>
        <v>0</v>
      </c>
      <c r="I91" s="9">
        <f>+PATIENTS!J92</f>
        <v>0</v>
      </c>
      <c r="J91" s="9">
        <f>+PATIENTS!K92</f>
        <v>0</v>
      </c>
      <c r="K91" s="9">
        <f>+PATIENTS!L92</f>
        <v>0</v>
      </c>
      <c r="L91" s="9">
        <f>+PATIENTS!M92</f>
        <v>0</v>
      </c>
      <c r="M91" s="9">
        <f>+PATIENTS!N92</f>
        <v>0</v>
      </c>
      <c r="N91" s="9">
        <f>+PATIENTS!O92</f>
        <v>0</v>
      </c>
      <c r="O91" s="9">
        <f>+PATIENTS!P92</f>
        <v>0</v>
      </c>
      <c r="P91" s="9">
        <f>+PATIENTS!Q92</f>
        <v>0</v>
      </c>
      <c r="Q91" s="9">
        <f>+PATIENTS!R92</f>
        <v>0</v>
      </c>
      <c r="R91" s="9">
        <f>+PATIENTS!S92</f>
        <v>0</v>
      </c>
      <c r="S91" s="9">
        <f>+PATIENTS!T92</f>
        <v>0</v>
      </c>
      <c r="T91" s="9">
        <f>+PATIENTS!U92</f>
        <v>0</v>
      </c>
      <c r="U91" s="9">
        <f>+PATIENTS!V92</f>
        <v>0</v>
      </c>
      <c r="V91" s="9">
        <f>+PATIENTS!W92</f>
        <v>0</v>
      </c>
      <c r="W91" s="9">
        <f>+PATIENTS!X92</f>
        <v>0</v>
      </c>
      <c r="X91" s="9">
        <f>+PATIENTS!Y92</f>
        <v>0</v>
      </c>
      <c r="Y91" s="9">
        <f>+PATIENTS!Z92</f>
        <v>0</v>
      </c>
      <c r="Z91" s="9">
        <f>+PATIENTS!AA92</f>
        <v>0</v>
      </c>
      <c r="AA91" s="9">
        <f>+PATIENTS!AB92</f>
        <v>0</v>
      </c>
      <c r="AB91" s="9">
        <f>+PATIENTS!AC92</f>
        <v>0</v>
      </c>
      <c r="AC91" s="9">
        <f>+PATIENTS!AD92</f>
        <v>0</v>
      </c>
      <c r="AD91" s="9">
        <f>+PATIENTS!AE92</f>
        <v>0</v>
      </c>
      <c r="AE91" s="9">
        <f>+PATIENTS!AF92</f>
        <v>0</v>
      </c>
      <c r="AF91" s="9">
        <f>+PATIENTS!AG92</f>
        <v>0</v>
      </c>
      <c r="AG91" s="9">
        <f>+PATIENTS!AH92</f>
        <v>0</v>
      </c>
      <c r="AH91" s="9">
        <f>+PATIENTS!AI92</f>
        <v>0</v>
      </c>
      <c r="AI91" s="9">
        <f>+PATIENTS!AJ92</f>
        <v>0</v>
      </c>
      <c r="AJ91" s="9">
        <f>+PATIENTS!AK92</f>
        <v>0</v>
      </c>
      <c r="AK91" s="9">
        <f>+PATIENTS!AL92</f>
        <v>0</v>
      </c>
      <c r="AL91" s="11" t="str">
        <f>+LOOKUP($A91,INFIRMIERS!$B$8:$B$1048576,INFIRMIERS!C$8:C$1048576)</f>
        <v>NA</v>
      </c>
      <c r="AM91" s="11" t="str">
        <f>+LOOKUP($A91,INFIRMIERS!$B$8:$B$1048576,INFIRMIERS!D$8:D$1048576)</f>
        <v>NA</v>
      </c>
      <c r="AN91" s="11" t="str">
        <f>+LOOKUP($A91,INFIRMIERS!$B$8:$B$1048576,INFIRMIERS!E$8:E$1048576)</f>
        <v>NA</v>
      </c>
      <c r="AO91" s="11" t="str">
        <f>+LOOKUP($A91,INFIRMIERS!$B$8:$B$1048576,INFIRMIERS!F$8:F$1048576)</f>
        <v>NA</v>
      </c>
      <c r="AP91" s="11" t="str">
        <f>+LOOKUP($A91,INFIRMIERS!$B$8:$B$1048576,INFIRMIERS!G$8:G$1048576)</f>
        <v>NA</v>
      </c>
      <c r="AQ91" s="11" t="str">
        <f>+LOOKUP($A91,INFIRMIERS!$B$8:$B$1048576,INFIRMIERS!H$8:H$1048576)</f>
        <v>NA</v>
      </c>
      <c r="AR91" s="11" t="str">
        <f>+LOOKUP($A91,INFIRMIERS!$B$8:$B$1048576,INFIRMIERS!I$8:I$1048576)</f>
        <v>NA</v>
      </c>
      <c r="AS91" s="11" t="str">
        <f>+LOOKUP($A91,INFIRMIERS!$B$8:$B$1048576,INFIRMIERS!J$8:J$1048576)</f>
        <v>NA</v>
      </c>
      <c r="AT91" s="11" t="str">
        <f>+LOOKUP($A91,INFIRMIERS!$B$8:$B$1048576,INFIRMIERS!K$8:K$1048576)</f>
        <v>NA</v>
      </c>
      <c r="AU91" s="11" t="str">
        <f>+LOOKUP($A91,INFIRMIERS!$B$8:$B$1048576,INFIRMIERS!L$8:L$1048576)</f>
        <v>NA</v>
      </c>
      <c r="AV91" s="11" t="str">
        <f>+LOOKUP($A91,INFIRMIERS!$B$8:$B$1048576,INFIRMIERS!M$8:M$1048576)</f>
        <v>NA</v>
      </c>
      <c r="AW91" s="11" t="str">
        <f>+LOOKUP($A91,INFIRMIERS!$B$8:$B$1048576,INFIRMIERS!N$8:N$1048576)</f>
        <v>NA</v>
      </c>
      <c r="AX91" s="11" t="str">
        <f>+LOOKUP($A91,INFIRMIERS!$B$8:$B$1048576,INFIRMIERS!O$8:O$1048576)</f>
        <v>NA</v>
      </c>
      <c r="AY91" s="11" t="str">
        <f>+LOOKUP($A91,INFIRMIERS!$B$8:$B$1048576,INFIRMIERS!P$8:P$1048576)</f>
        <v>NA</v>
      </c>
      <c r="AZ91" s="11" t="str">
        <f>+LOOKUP($A91,INFIRMIERS!$B$8:$B$1048576,INFIRMIERS!Q$8:Q$1048576)</f>
        <v>NA</v>
      </c>
      <c r="BA91" s="11" t="str">
        <f>+LOOKUP($A91,INFIRMIERS!$B$8:$B$1048576,INFIRMIERS!R$8:R$1048576)</f>
        <v>NA</v>
      </c>
      <c r="BB91" s="11" t="str">
        <f>+LOOKUP($A91,INFIRMIERS!$B$8:$B$1048576,INFIRMIERS!S$8:S$1048576)</f>
        <v>NA</v>
      </c>
      <c r="BC91" s="11" t="str">
        <f>+LOOKUP($A91,INFIRMIERS!$B$8:$B$1048576,INFIRMIERS!T$8:T$1048576)</f>
        <v>NA</v>
      </c>
      <c r="BD91" s="11" t="str">
        <f>+LOOKUP($A91,INFIRMIERS!$B$8:$B$1048576,INFIRMIERS!U$8:U$1048576)</f>
        <v>NA</v>
      </c>
      <c r="BE91" s="11" t="str">
        <f>+LOOKUP($A91,INFIRMIERS!$B$8:$B$1048576,INFIRMIERS!V$8:V$1048576)</f>
        <v>NA</v>
      </c>
      <c r="BF91" s="11" t="str">
        <f>+LOOKUP($A91,INFIRMIERS!$B$8:$B$1048576,INFIRMIERS!W$8:W$1048576)</f>
        <v>NA</v>
      </c>
      <c r="BG91" s="11" t="str">
        <f>+LOOKUP($A91,INFIRMIERS!$B$8:$B$1048576,INFIRMIERS!X$8:X$1048576)</f>
        <v>NA</v>
      </c>
      <c r="BH91" s="11" t="str">
        <f>+LOOKUP($A91,INFIRMIERS!$B$8:$B$1048576,INFIRMIERS!Y$8:Y$1048576)</f>
        <v>NA</v>
      </c>
      <c r="BI91" s="11" t="str">
        <f>+LOOKUP($A91,INFIRMIERS!$B$8:$B$1048576,INFIRMIERS!Z$8:Z$1048576)</f>
        <v>NA</v>
      </c>
      <c r="BJ91" s="11" t="str">
        <f>+LOOKUP($A91,INFIRMIERS!$B$8:$B$1048576,INFIRMIERS!AA$8:AA$1048576)</f>
        <v>NA</v>
      </c>
      <c r="BK91" s="11" t="str">
        <f>+LOOKUP($A91,INFIRMIERS!$B$8:$B$1048576,INFIRMIERS!AB$8:AB$1048576)</f>
        <v>NA</v>
      </c>
      <c r="BL91" s="11" t="str">
        <f>+LOOKUP($A91,INFIRMIERS!$B$8:$B$1048576,INFIRMIERS!AC$8:AC$1048576)</f>
        <v>NA</v>
      </c>
      <c r="BM91" s="11" t="str">
        <f>+LOOKUP($A91,INFIRMIERS!$B$8:$B$1048576,INFIRMIERS!AD$8:AD$1048576)</f>
        <v>NA</v>
      </c>
      <c r="BN91" s="11" t="str">
        <f>+LOOKUP($A91,INFIRMIERS!$B$8:$B$1048576,INFIRMIERS!AE$8:AE$1048576)</f>
        <v>NA</v>
      </c>
      <c r="BO91" s="11" t="str">
        <f>+LOOKUP($A91,INFIRMIERS!$B$8:$B$1048576,INFIRMIERS!AF$8:AF$1048576)</f>
        <v>NA</v>
      </c>
      <c r="BP91" s="11" t="str">
        <f>+LOOKUP($A91,INFIRMIERS!$B$8:$B$1048576,INFIRMIERS!AG$8:AG$1048576)</f>
        <v>NA</v>
      </c>
      <c r="BQ91" s="11" t="str">
        <f>+LOOKUP($A91,INFIRMIERS!$B$8:$B$1048576,INFIRMIERS!AH$8:AH$1048576)</f>
        <v>NA</v>
      </c>
      <c r="BR91" s="11" t="str">
        <f>+LOOKUP($A91,INFIRMIERS!$B$8:$B$1048576,INFIRMIERS!AI$8:AI$1048576)</f>
        <v>NA</v>
      </c>
      <c r="BS91" s="11" t="str">
        <f>+LOOKUP($A91,INFIRMIERS!$B$8:$B$1048576,INFIRMIERS!AJ$8:AJ$1048576)</f>
        <v>NA</v>
      </c>
      <c r="BT91" s="11" t="str">
        <f>+LOOKUP($A91,INFIRMIERS!$B$8:$B$1048576,INFIRMIERS!AK$8:AK$1048576)</f>
        <v>NA</v>
      </c>
      <c r="BU91" s="11" t="str">
        <f>+LOOKUP($A91,INFIRMIERS!$B$8:$B$1048576,INFIRMIERS!AL$8:AL$1048576)</f>
        <v>NA</v>
      </c>
      <c r="BV91" s="11" t="str">
        <f>+LOOKUP($A91,INFIRMIERS!$B$8:$B$1048576,INFIRMIERS!AM$8:AM$1048576)</f>
        <v>NA</v>
      </c>
      <c r="BW91" s="11" t="str">
        <f>+LOOKUP($A91,INFIRMIERS!$B$8:$B$1048576,INFIRMIERS!AN$8:AN$1048576)</f>
        <v>NA</v>
      </c>
      <c r="BX91" s="11" t="str">
        <f>+LOOKUP($A91,INFIRMIERS!$B$8:$B$1048576,INFIRMIERS!AO$8:AO$1048576)</f>
        <v>NA</v>
      </c>
      <c r="BY91" s="11" t="str">
        <f>+LOOKUP($A91,INFIRMIERS!$B$8:$B$1048576,INFIRMIERS!AP$8:AP$1048576)</f>
        <v>NA</v>
      </c>
      <c r="BZ91" s="11" t="str">
        <f>+LOOKUP($A91,INFIRMIERS!$B$8:$B$1048576,INFIRMIERS!AQ$8:AQ$1048576)</f>
        <v>NA</v>
      </c>
      <c r="CA91" s="11" t="str">
        <f>+LOOKUP($A91,INFIRMIERS!$B$8:$B$1048576,INFIRMIERS!AR$8:AR$1048576)</f>
        <v>NA</v>
      </c>
      <c r="CB91" s="11" t="str">
        <f>+LOOKUP($A91,INFIRMIERS!$B$8:$B$1048576,INFIRMIERS!AS$8:AS$1048576)</f>
        <v>NA</v>
      </c>
      <c r="CC91" s="11" t="str">
        <f>+LOOKUP($A91,INFIRMIERS!$B$8:$B$1048576,INFIRMIERS!AT$8:AT$1048576)</f>
        <v>NA</v>
      </c>
      <c r="CD91" s="11" t="str">
        <f>+LOOKUP($A91,INFIRMIERS!$B$8:$B$1048576,INFIRMIERS!AU$8:AU$1048576)</f>
        <v>NA</v>
      </c>
      <c r="CE91" s="11" t="str">
        <f>+LOOKUP($A91,INFIRMIERS!$B$8:$B$1048576,INFIRMIERS!AV$8:AV$1048576)</f>
        <v>NA</v>
      </c>
      <c r="CF91" s="11" t="str">
        <f>+LOOKUP($A91,INFIRMIERS!$B$8:$B$1048576,INFIRMIERS!AW$8:AW$1048576)</f>
        <v>NA</v>
      </c>
      <c r="CG91" s="11" t="str">
        <f>+LOOKUP($A91,INFIRMIERS!$B$8:$B$1048576,INFIRMIERS!AX$8:AX$1048576)</f>
        <v>NA</v>
      </c>
      <c r="CH91" s="11" t="str">
        <f>+LOOKUP($A91,INFIRMIERS!$B$8:$B$1048576,INFIRMIERS!AY$8:AY$1048576)</f>
        <v>NA</v>
      </c>
      <c r="CI91" s="11" t="str">
        <f>+LOOKUP($A91,INFIRMIERS!$B$8:$B$1048576,INFIRMIERS!AZ$8:AZ$1048576)</f>
        <v>NA</v>
      </c>
      <c r="CJ91" s="11" t="str">
        <f>+LOOKUP($A91,INFIRMIERS!$B$8:$B$1048576,INFIRMIERS!BA$8:BA$1048576)</f>
        <v>NA</v>
      </c>
      <c r="CK91" s="9" t="str">
        <f>+LOOKUP($A91,INFIRMIERS!$B$8:$B$1048576,INFIRMIERS!BB$8:BB$1048576)</f>
        <v>NA</v>
      </c>
      <c r="CM91">
        <f t="shared" si="1"/>
        <v>0</v>
      </c>
    </row>
    <row r="92" spans="1:91" ht="16" thickBot="1">
      <c r="A92" s="12" t="str">
        <f>+PATIENTS!B93</f>
        <v>NA</v>
      </c>
      <c r="B92" s="12">
        <f>+PATIENTS!C93</f>
        <v>0</v>
      </c>
      <c r="C92" s="9">
        <f>+PATIENTS!D93</f>
        <v>0</v>
      </c>
      <c r="D92" s="9">
        <f>+PATIENTS!E93</f>
        <v>0</v>
      </c>
      <c r="E92" s="9">
        <f>+PATIENTS!F93</f>
        <v>0</v>
      </c>
      <c r="F92" s="9">
        <f>+PATIENTS!G93</f>
        <v>0</v>
      </c>
      <c r="G92" s="9">
        <f>+PATIENTS!H93</f>
        <v>0</v>
      </c>
      <c r="H92" s="9">
        <f>+PATIENTS!I93</f>
        <v>0</v>
      </c>
      <c r="I92" s="9">
        <f>+PATIENTS!J93</f>
        <v>0</v>
      </c>
      <c r="J92" s="9">
        <f>+PATIENTS!K93</f>
        <v>0</v>
      </c>
      <c r="K92" s="9">
        <f>+PATIENTS!L93</f>
        <v>0</v>
      </c>
      <c r="L92" s="9">
        <f>+PATIENTS!M93</f>
        <v>0</v>
      </c>
      <c r="M92" s="9">
        <f>+PATIENTS!N93</f>
        <v>0</v>
      </c>
      <c r="N92" s="9">
        <f>+PATIENTS!O93</f>
        <v>0</v>
      </c>
      <c r="O92" s="9">
        <f>+PATIENTS!P93</f>
        <v>0</v>
      </c>
      <c r="P92" s="9">
        <f>+PATIENTS!Q93</f>
        <v>0</v>
      </c>
      <c r="Q92" s="9">
        <f>+PATIENTS!R93</f>
        <v>0</v>
      </c>
      <c r="R92" s="9">
        <f>+PATIENTS!S93</f>
        <v>0</v>
      </c>
      <c r="S92" s="9">
        <f>+PATIENTS!T93</f>
        <v>0</v>
      </c>
      <c r="T92" s="9">
        <f>+PATIENTS!U93</f>
        <v>0</v>
      </c>
      <c r="U92" s="9">
        <f>+PATIENTS!V93</f>
        <v>0</v>
      </c>
      <c r="V92" s="9">
        <f>+PATIENTS!W93</f>
        <v>0</v>
      </c>
      <c r="W92" s="9">
        <f>+PATIENTS!X93</f>
        <v>0</v>
      </c>
      <c r="X92" s="9">
        <f>+PATIENTS!Y93</f>
        <v>0</v>
      </c>
      <c r="Y92" s="9">
        <f>+PATIENTS!Z93</f>
        <v>0</v>
      </c>
      <c r="Z92" s="9">
        <f>+PATIENTS!AA93</f>
        <v>0</v>
      </c>
      <c r="AA92" s="9">
        <f>+PATIENTS!AB93</f>
        <v>0</v>
      </c>
      <c r="AB92" s="9">
        <f>+PATIENTS!AC93</f>
        <v>0</v>
      </c>
      <c r="AC92" s="9">
        <f>+PATIENTS!AD93</f>
        <v>0</v>
      </c>
      <c r="AD92" s="9">
        <f>+PATIENTS!AE93</f>
        <v>0</v>
      </c>
      <c r="AE92" s="9">
        <f>+PATIENTS!AF93</f>
        <v>0</v>
      </c>
      <c r="AF92" s="9">
        <f>+PATIENTS!AG93</f>
        <v>0</v>
      </c>
      <c r="AG92" s="9">
        <f>+PATIENTS!AH93</f>
        <v>0</v>
      </c>
      <c r="AH92" s="9">
        <f>+PATIENTS!AI93</f>
        <v>0</v>
      </c>
      <c r="AI92" s="9">
        <f>+PATIENTS!AJ93</f>
        <v>0</v>
      </c>
      <c r="AJ92" s="9">
        <f>+PATIENTS!AK93</f>
        <v>0</v>
      </c>
      <c r="AK92" s="9">
        <f>+PATIENTS!AL93</f>
        <v>0</v>
      </c>
      <c r="AL92" s="11" t="str">
        <f>+LOOKUP($A92,INFIRMIERS!$B$8:$B$1048576,INFIRMIERS!C$8:C$1048576)</f>
        <v>NA</v>
      </c>
      <c r="AM92" s="11" t="str">
        <f>+LOOKUP($A92,INFIRMIERS!$B$8:$B$1048576,INFIRMIERS!D$8:D$1048576)</f>
        <v>NA</v>
      </c>
      <c r="AN92" s="11" t="str">
        <f>+LOOKUP($A92,INFIRMIERS!$B$8:$B$1048576,INFIRMIERS!E$8:E$1048576)</f>
        <v>NA</v>
      </c>
      <c r="AO92" s="11" t="str">
        <f>+LOOKUP($A92,INFIRMIERS!$B$8:$B$1048576,INFIRMIERS!F$8:F$1048576)</f>
        <v>NA</v>
      </c>
      <c r="AP92" s="11" t="str">
        <f>+LOOKUP($A92,INFIRMIERS!$B$8:$B$1048576,INFIRMIERS!G$8:G$1048576)</f>
        <v>NA</v>
      </c>
      <c r="AQ92" s="11" t="str">
        <f>+LOOKUP($A92,INFIRMIERS!$B$8:$B$1048576,INFIRMIERS!H$8:H$1048576)</f>
        <v>NA</v>
      </c>
      <c r="AR92" s="11" t="str">
        <f>+LOOKUP($A92,INFIRMIERS!$B$8:$B$1048576,INFIRMIERS!I$8:I$1048576)</f>
        <v>NA</v>
      </c>
      <c r="AS92" s="11" t="str">
        <f>+LOOKUP($A92,INFIRMIERS!$B$8:$B$1048576,INFIRMIERS!J$8:J$1048576)</f>
        <v>NA</v>
      </c>
      <c r="AT92" s="11" t="str">
        <f>+LOOKUP($A92,INFIRMIERS!$B$8:$B$1048576,INFIRMIERS!K$8:K$1048576)</f>
        <v>NA</v>
      </c>
      <c r="AU92" s="11" t="str">
        <f>+LOOKUP($A92,INFIRMIERS!$B$8:$B$1048576,INFIRMIERS!L$8:L$1048576)</f>
        <v>NA</v>
      </c>
      <c r="AV92" s="11" t="str">
        <f>+LOOKUP($A92,INFIRMIERS!$B$8:$B$1048576,INFIRMIERS!M$8:M$1048576)</f>
        <v>NA</v>
      </c>
      <c r="AW92" s="11" t="str">
        <f>+LOOKUP($A92,INFIRMIERS!$B$8:$B$1048576,INFIRMIERS!N$8:N$1048576)</f>
        <v>NA</v>
      </c>
      <c r="AX92" s="11" t="str">
        <f>+LOOKUP($A92,INFIRMIERS!$B$8:$B$1048576,INFIRMIERS!O$8:O$1048576)</f>
        <v>NA</v>
      </c>
      <c r="AY92" s="11" t="str">
        <f>+LOOKUP($A92,INFIRMIERS!$B$8:$B$1048576,INFIRMIERS!P$8:P$1048576)</f>
        <v>NA</v>
      </c>
      <c r="AZ92" s="11" t="str">
        <f>+LOOKUP($A92,INFIRMIERS!$B$8:$B$1048576,INFIRMIERS!Q$8:Q$1048576)</f>
        <v>NA</v>
      </c>
      <c r="BA92" s="11" t="str">
        <f>+LOOKUP($A92,INFIRMIERS!$B$8:$B$1048576,INFIRMIERS!R$8:R$1048576)</f>
        <v>NA</v>
      </c>
      <c r="BB92" s="11" t="str">
        <f>+LOOKUP($A92,INFIRMIERS!$B$8:$B$1048576,INFIRMIERS!S$8:S$1048576)</f>
        <v>NA</v>
      </c>
      <c r="BC92" s="11" t="str">
        <f>+LOOKUP($A92,INFIRMIERS!$B$8:$B$1048576,INFIRMIERS!T$8:T$1048576)</f>
        <v>NA</v>
      </c>
      <c r="BD92" s="11" t="str">
        <f>+LOOKUP($A92,INFIRMIERS!$B$8:$B$1048576,INFIRMIERS!U$8:U$1048576)</f>
        <v>NA</v>
      </c>
      <c r="BE92" s="11" t="str">
        <f>+LOOKUP($A92,INFIRMIERS!$B$8:$B$1048576,INFIRMIERS!V$8:V$1048576)</f>
        <v>NA</v>
      </c>
      <c r="BF92" s="11" t="str">
        <f>+LOOKUP($A92,INFIRMIERS!$B$8:$B$1048576,INFIRMIERS!W$8:W$1048576)</f>
        <v>NA</v>
      </c>
      <c r="BG92" s="11" t="str">
        <f>+LOOKUP($A92,INFIRMIERS!$B$8:$B$1048576,INFIRMIERS!X$8:X$1048576)</f>
        <v>NA</v>
      </c>
      <c r="BH92" s="11" t="str">
        <f>+LOOKUP($A92,INFIRMIERS!$B$8:$B$1048576,INFIRMIERS!Y$8:Y$1048576)</f>
        <v>NA</v>
      </c>
      <c r="BI92" s="11" t="str">
        <f>+LOOKUP($A92,INFIRMIERS!$B$8:$B$1048576,INFIRMIERS!Z$8:Z$1048576)</f>
        <v>NA</v>
      </c>
      <c r="BJ92" s="11" t="str">
        <f>+LOOKUP($A92,INFIRMIERS!$B$8:$B$1048576,INFIRMIERS!AA$8:AA$1048576)</f>
        <v>NA</v>
      </c>
      <c r="BK92" s="11" t="str">
        <f>+LOOKUP($A92,INFIRMIERS!$B$8:$B$1048576,INFIRMIERS!AB$8:AB$1048576)</f>
        <v>NA</v>
      </c>
      <c r="BL92" s="11" t="str">
        <f>+LOOKUP($A92,INFIRMIERS!$B$8:$B$1048576,INFIRMIERS!AC$8:AC$1048576)</f>
        <v>NA</v>
      </c>
      <c r="BM92" s="11" t="str">
        <f>+LOOKUP($A92,INFIRMIERS!$B$8:$B$1048576,INFIRMIERS!AD$8:AD$1048576)</f>
        <v>NA</v>
      </c>
      <c r="BN92" s="11" t="str">
        <f>+LOOKUP($A92,INFIRMIERS!$B$8:$B$1048576,INFIRMIERS!AE$8:AE$1048576)</f>
        <v>NA</v>
      </c>
      <c r="BO92" s="11" t="str">
        <f>+LOOKUP($A92,INFIRMIERS!$B$8:$B$1048576,INFIRMIERS!AF$8:AF$1048576)</f>
        <v>NA</v>
      </c>
      <c r="BP92" s="11" t="str">
        <f>+LOOKUP($A92,INFIRMIERS!$B$8:$B$1048576,INFIRMIERS!AG$8:AG$1048576)</f>
        <v>NA</v>
      </c>
      <c r="BQ92" s="11" t="str">
        <f>+LOOKUP($A92,INFIRMIERS!$B$8:$B$1048576,INFIRMIERS!AH$8:AH$1048576)</f>
        <v>NA</v>
      </c>
      <c r="BR92" s="11" t="str">
        <f>+LOOKUP($A92,INFIRMIERS!$B$8:$B$1048576,INFIRMIERS!AI$8:AI$1048576)</f>
        <v>NA</v>
      </c>
      <c r="BS92" s="11" t="str">
        <f>+LOOKUP($A92,INFIRMIERS!$B$8:$B$1048576,INFIRMIERS!AJ$8:AJ$1048576)</f>
        <v>NA</v>
      </c>
      <c r="BT92" s="11" t="str">
        <f>+LOOKUP($A92,INFIRMIERS!$B$8:$B$1048576,INFIRMIERS!AK$8:AK$1048576)</f>
        <v>NA</v>
      </c>
      <c r="BU92" s="11" t="str">
        <f>+LOOKUP($A92,INFIRMIERS!$B$8:$B$1048576,INFIRMIERS!AL$8:AL$1048576)</f>
        <v>NA</v>
      </c>
      <c r="BV92" s="11" t="str">
        <f>+LOOKUP($A92,INFIRMIERS!$B$8:$B$1048576,INFIRMIERS!AM$8:AM$1048576)</f>
        <v>NA</v>
      </c>
      <c r="BW92" s="11" t="str">
        <f>+LOOKUP($A92,INFIRMIERS!$B$8:$B$1048576,INFIRMIERS!AN$8:AN$1048576)</f>
        <v>NA</v>
      </c>
      <c r="BX92" s="11" t="str">
        <f>+LOOKUP($A92,INFIRMIERS!$B$8:$B$1048576,INFIRMIERS!AO$8:AO$1048576)</f>
        <v>NA</v>
      </c>
      <c r="BY92" s="11" t="str">
        <f>+LOOKUP($A92,INFIRMIERS!$B$8:$B$1048576,INFIRMIERS!AP$8:AP$1048576)</f>
        <v>NA</v>
      </c>
      <c r="BZ92" s="11" t="str">
        <f>+LOOKUP($A92,INFIRMIERS!$B$8:$B$1048576,INFIRMIERS!AQ$8:AQ$1048576)</f>
        <v>NA</v>
      </c>
      <c r="CA92" s="11" t="str">
        <f>+LOOKUP($A92,INFIRMIERS!$B$8:$B$1048576,INFIRMIERS!AR$8:AR$1048576)</f>
        <v>NA</v>
      </c>
      <c r="CB92" s="11" t="str">
        <f>+LOOKUP($A92,INFIRMIERS!$B$8:$B$1048576,INFIRMIERS!AS$8:AS$1048576)</f>
        <v>NA</v>
      </c>
      <c r="CC92" s="11" t="str">
        <f>+LOOKUP($A92,INFIRMIERS!$B$8:$B$1048576,INFIRMIERS!AT$8:AT$1048576)</f>
        <v>NA</v>
      </c>
      <c r="CD92" s="11" t="str">
        <f>+LOOKUP($A92,INFIRMIERS!$B$8:$B$1048576,INFIRMIERS!AU$8:AU$1048576)</f>
        <v>NA</v>
      </c>
      <c r="CE92" s="11" t="str">
        <f>+LOOKUP($A92,INFIRMIERS!$B$8:$B$1048576,INFIRMIERS!AV$8:AV$1048576)</f>
        <v>NA</v>
      </c>
      <c r="CF92" s="11" t="str">
        <f>+LOOKUP($A92,INFIRMIERS!$B$8:$B$1048576,INFIRMIERS!AW$8:AW$1048576)</f>
        <v>NA</v>
      </c>
      <c r="CG92" s="11" t="str">
        <f>+LOOKUP($A92,INFIRMIERS!$B$8:$B$1048576,INFIRMIERS!AX$8:AX$1048576)</f>
        <v>NA</v>
      </c>
      <c r="CH92" s="11" t="str">
        <f>+LOOKUP($A92,INFIRMIERS!$B$8:$B$1048576,INFIRMIERS!AY$8:AY$1048576)</f>
        <v>NA</v>
      </c>
      <c r="CI92" s="11" t="str">
        <f>+LOOKUP($A92,INFIRMIERS!$B$8:$B$1048576,INFIRMIERS!AZ$8:AZ$1048576)</f>
        <v>NA</v>
      </c>
      <c r="CJ92" s="11" t="str">
        <f>+LOOKUP($A92,INFIRMIERS!$B$8:$B$1048576,INFIRMIERS!BA$8:BA$1048576)</f>
        <v>NA</v>
      </c>
      <c r="CK92" s="9" t="str">
        <f>+LOOKUP($A92,INFIRMIERS!$B$8:$B$1048576,INFIRMIERS!BB$8:BB$1048576)</f>
        <v>NA</v>
      </c>
      <c r="CM92">
        <f t="shared" si="1"/>
        <v>0</v>
      </c>
    </row>
    <row r="93" spans="1:91" ht="16" thickBot="1">
      <c r="A93" s="12" t="str">
        <f>+PATIENTS!B94</f>
        <v>NA</v>
      </c>
      <c r="B93" s="12">
        <f>+PATIENTS!C94</f>
        <v>0</v>
      </c>
      <c r="C93" s="9">
        <f>+PATIENTS!D94</f>
        <v>0</v>
      </c>
      <c r="D93" s="9">
        <f>+PATIENTS!E94</f>
        <v>0</v>
      </c>
      <c r="E93" s="9">
        <f>+PATIENTS!F94</f>
        <v>0</v>
      </c>
      <c r="F93" s="9">
        <f>+PATIENTS!G94</f>
        <v>0</v>
      </c>
      <c r="G93" s="9">
        <f>+PATIENTS!H94</f>
        <v>0</v>
      </c>
      <c r="H93" s="9">
        <f>+PATIENTS!I94</f>
        <v>0</v>
      </c>
      <c r="I93" s="9">
        <f>+PATIENTS!J94</f>
        <v>0</v>
      </c>
      <c r="J93" s="9">
        <f>+PATIENTS!K94</f>
        <v>0</v>
      </c>
      <c r="K93" s="9">
        <f>+PATIENTS!L94</f>
        <v>0</v>
      </c>
      <c r="L93" s="9">
        <f>+PATIENTS!M94</f>
        <v>0</v>
      </c>
      <c r="M93" s="9">
        <f>+PATIENTS!N94</f>
        <v>0</v>
      </c>
      <c r="N93" s="9">
        <f>+PATIENTS!O94</f>
        <v>0</v>
      </c>
      <c r="O93" s="9">
        <f>+PATIENTS!P94</f>
        <v>0</v>
      </c>
      <c r="P93" s="9">
        <f>+PATIENTS!Q94</f>
        <v>0</v>
      </c>
      <c r="Q93" s="9">
        <f>+PATIENTS!R94</f>
        <v>0</v>
      </c>
      <c r="R93" s="9">
        <f>+PATIENTS!S94</f>
        <v>0</v>
      </c>
      <c r="S93" s="9">
        <f>+PATIENTS!T94</f>
        <v>0</v>
      </c>
      <c r="T93" s="9">
        <f>+PATIENTS!U94</f>
        <v>0</v>
      </c>
      <c r="U93" s="9">
        <f>+PATIENTS!V94</f>
        <v>0</v>
      </c>
      <c r="V93" s="9">
        <f>+PATIENTS!W94</f>
        <v>0</v>
      </c>
      <c r="W93" s="9">
        <f>+PATIENTS!X94</f>
        <v>0</v>
      </c>
      <c r="X93" s="9">
        <f>+PATIENTS!Y94</f>
        <v>0</v>
      </c>
      <c r="Y93" s="9">
        <f>+PATIENTS!Z94</f>
        <v>0</v>
      </c>
      <c r="Z93" s="9">
        <f>+PATIENTS!AA94</f>
        <v>0</v>
      </c>
      <c r="AA93" s="9">
        <f>+PATIENTS!AB94</f>
        <v>0</v>
      </c>
      <c r="AB93" s="9">
        <f>+PATIENTS!AC94</f>
        <v>0</v>
      </c>
      <c r="AC93" s="9">
        <f>+PATIENTS!AD94</f>
        <v>0</v>
      </c>
      <c r="AD93" s="9">
        <f>+PATIENTS!AE94</f>
        <v>0</v>
      </c>
      <c r="AE93" s="9">
        <f>+PATIENTS!AF94</f>
        <v>0</v>
      </c>
      <c r="AF93" s="9">
        <f>+PATIENTS!AG94</f>
        <v>0</v>
      </c>
      <c r="AG93" s="9">
        <f>+PATIENTS!AH94</f>
        <v>0</v>
      </c>
      <c r="AH93" s="9">
        <f>+PATIENTS!AI94</f>
        <v>0</v>
      </c>
      <c r="AI93" s="9">
        <f>+PATIENTS!AJ94</f>
        <v>0</v>
      </c>
      <c r="AJ93" s="9">
        <f>+PATIENTS!AK94</f>
        <v>0</v>
      </c>
      <c r="AK93" s="9">
        <f>+PATIENTS!AL94</f>
        <v>0</v>
      </c>
      <c r="AL93" s="11" t="str">
        <f>+LOOKUP($A93,INFIRMIERS!$B$8:$B$1048576,INFIRMIERS!C$8:C$1048576)</f>
        <v>NA</v>
      </c>
      <c r="AM93" s="11" t="str">
        <f>+LOOKUP($A93,INFIRMIERS!$B$8:$B$1048576,INFIRMIERS!D$8:D$1048576)</f>
        <v>NA</v>
      </c>
      <c r="AN93" s="11" t="str">
        <f>+LOOKUP($A93,INFIRMIERS!$B$8:$B$1048576,INFIRMIERS!E$8:E$1048576)</f>
        <v>NA</v>
      </c>
      <c r="AO93" s="11" t="str">
        <f>+LOOKUP($A93,INFIRMIERS!$B$8:$B$1048576,INFIRMIERS!F$8:F$1048576)</f>
        <v>NA</v>
      </c>
      <c r="AP93" s="11" t="str">
        <f>+LOOKUP($A93,INFIRMIERS!$B$8:$B$1048576,INFIRMIERS!G$8:G$1048576)</f>
        <v>NA</v>
      </c>
      <c r="AQ93" s="11" t="str">
        <f>+LOOKUP($A93,INFIRMIERS!$B$8:$B$1048576,INFIRMIERS!H$8:H$1048576)</f>
        <v>NA</v>
      </c>
      <c r="AR93" s="11" t="str">
        <f>+LOOKUP($A93,INFIRMIERS!$B$8:$B$1048576,INFIRMIERS!I$8:I$1048576)</f>
        <v>NA</v>
      </c>
      <c r="AS93" s="11" t="str">
        <f>+LOOKUP($A93,INFIRMIERS!$B$8:$B$1048576,INFIRMIERS!J$8:J$1048576)</f>
        <v>NA</v>
      </c>
      <c r="AT93" s="11" t="str">
        <f>+LOOKUP($A93,INFIRMIERS!$B$8:$B$1048576,INFIRMIERS!K$8:K$1048576)</f>
        <v>NA</v>
      </c>
      <c r="AU93" s="11" t="str">
        <f>+LOOKUP($A93,INFIRMIERS!$B$8:$B$1048576,INFIRMIERS!L$8:L$1048576)</f>
        <v>NA</v>
      </c>
      <c r="AV93" s="11" t="str">
        <f>+LOOKUP($A93,INFIRMIERS!$B$8:$B$1048576,INFIRMIERS!M$8:M$1048576)</f>
        <v>NA</v>
      </c>
      <c r="AW93" s="11" t="str">
        <f>+LOOKUP($A93,INFIRMIERS!$B$8:$B$1048576,INFIRMIERS!N$8:N$1048576)</f>
        <v>NA</v>
      </c>
      <c r="AX93" s="11" t="str">
        <f>+LOOKUP($A93,INFIRMIERS!$B$8:$B$1048576,INFIRMIERS!O$8:O$1048576)</f>
        <v>NA</v>
      </c>
      <c r="AY93" s="11" t="str">
        <f>+LOOKUP($A93,INFIRMIERS!$B$8:$B$1048576,INFIRMIERS!P$8:P$1048576)</f>
        <v>NA</v>
      </c>
      <c r="AZ93" s="11" t="str">
        <f>+LOOKUP($A93,INFIRMIERS!$B$8:$B$1048576,INFIRMIERS!Q$8:Q$1048576)</f>
        <v>NA</v>
      </c>
      <c r="BA93" s="11" t="str">
        <f>+LOOKUP($A93,INFIRMIERS!$B$8:$B$1048576,INFIRMIERS!R$8:R$1048576)</f>
        <v>NA</v>
      </c>
      <c r="BB93" s="11" t="str">
        <f>+LOOKUP($A93,INFIRMIERS!$B$8:$B$1048576,INFIRMIERS!S$8:S$1048576)</f>
        <v>NA</v>
      </c>
      <c r="BC93" s="11" t="str">
        <f>+LOOKUP($A93,INFIRMIERS!$B$8:$B$1048576,INFIRMIERS!T$8:T$1048576)</f>
        <v>NA</v>
      </c>
      <c r="BD93" s="11" t="str">
        <f>+LOOKUP($A93,INFIRMIERS!$B$8:$B$1048576,INFIRMIERS!U$8:U$1048576)</f>
        <v>NA</v>
      </c>
      <c r="BE93" s="11" t="str">
        <f>+LOOKUP($A93,INFIRMIERS!$B$8:$B$1048576,INFIRMIERS!V$8:V$1048576)</f>
        <v>NA</v>
      </c>
      <c r="BF93" s="11" t="str">
        <f>+LOOKUP($A93,INFIRMIERS!$B$8:$B$1048576,INFIRMIERS!W$8:W$1048576)</f>
        <v>NA</v>
      </c>
      <c r="BG93" s="11" t="str">
        <f>+LOOKUP($A93,INFIRMIERS!$B$8:$B$1048576,INFIRMIERS!X$8:X$1048576)</f>
        <v>NA</v>
      </c>
      <c r="BH93" s="11" t="str">
        <f>+LOOKUP($A93,INFIRMIERS!$B$8:$B$1048576,INFIRMIERS!Y$8:Y$1048576)</f>
        <v>NA</v>
      </c>
      <c r="BI93" s="11" t="str">
        <f>+LOOKUP($A93,INFIRMIERS!$B$8:$B$1048576,INFIRMIERS!Z$8:Z$1048576)</f>
        <v>NA</v>
      </c>
      <c r="BJ93" s="11" t="str">
        <f>+LOOKUP($A93,INFIRMIERS!$B$8:$B$1048576,INFIRMIERS!AA$8:AA$1048576)</f>
        <v>NA</v>
      </c>
      <c r="BK93" s="11" t="str">
        <f>+LOOKUP($A93,INFIRMIERS!$B$8:$B$1048576,INFIRMIERS!AB$8:AB$1048576)</f>
        <v>NA</v>
      </c>
      <c r="BL93" s="11" t="str">
        <f>+LOOKUP($A93,INFIRMIERS!$B$8:$B$1048576,INFIRMIERS!AC$8:AC$1048576)</f>
        <v>NA</v>
      </c>
      <c r="BM93" s="11" t="str">
        <f>+LOOKUP($A93,INFIRMIERS!$B$8:$B$1048576,INFIRMIERS!AD$8:AD$1048576)</f>
        <v>NA</v>
      </c>
      <c r="BN93" s="11" t="str">
        <f>+LOOKUP($A93,INFIRMIERS!$B$8:$B$1048576,INFIRMIERS!AE$8:AE$1048576)</f>
        <v>NA</v>
      </c>
      <c r="BO93" s="11" t="str">
        <f>+LOOKUP($A93,INFIRMIERS!$B$8:$B$1048576,INFIRMIERS!AF$8:AF$1048576)</f>
        <v>NA</v>
      </c>
      <c r="BP93" s="11" t="str">
        <f>+LOOKUP($A93,INFIRMIERS!$B$8:$B$1048576,INFIRMIERS!AG$8:AG$1048576)</f>
        <v>NA</v>
      </c>
      <c r="BQ93" s="11" t="str">
        <f>+LOOKUP($A93,INFIRMIERS!$B$8:$B$1048576,INFIRMIERS!AH$8:AH$1048576)</f>
        <v>NA</v>
      </c>
      <c r="BR93" s="11" t="str">
        <f>+LOOKUP($A93,INFIRMIERS!$B$8:$B$1048576,INFIRMIERS!AI$8:AI$1048576)</f>
        <v>NA</v>
      </c>
      <c r="BS93" s="11" t="str">
        <f>+LOOKUP($A93,INFIRMIERS!$B$8:$B$1048576,INFIRMIERS!AJ$8:AJ$1048576)</f>
        <v>NA</v>
      </c>
      <c r="BT93" s="11" t="str">
        <f>+LOOKUP($A93,INFIRMIERS!$B$8:$B$1048576,INFIRMIERS!AK$8:AK$1048576)</f>
        <v>NA</v>
      </c>
      <c r="BU93" s="11" t="str">
        <f>+LOOKUP($A93,INFIRMIERS!$B$8:$B$1048576,INFIRMIERS!AL$8:AL$1048576)</f>
        <v>NA</v>
      </c>
      <c r="BV93" s="11" t="str">
        <f>+LOOKUP($A93,INFIRMIERS!$B$8:$B$1048576,INFIRMIERS!AM$8:AM$1048576)</f>
        <v>NA</v>
      </c>
      <c r="BW93" s="11" t="str">
        <f>+LOOKUP($A93,INFIRMIERS!$B$8:$B$1048576,INFIRMIERS!AN$8:AN$1048576)</f>
        <v>NA</v>
      </c>
      <c r="BX93" s="11" t="str">
        <f>+LOOKUP($A93,INFIRMIERS!$B$8:$B$1048576,INFIRMIERS!AO$8:AO$1048576)</f>
        <v>NA</v>
      </c>
      <c r="BY93" s="11" t="str">
        <f>+LOOKUP($A93,INFIRMIERS!$B$8:$B$1048576,INFIRMIERS!AP$8:AP$1048576)</f>
        <v>NA</v>
      </c>
      <c r="BZ93" s="11" t="str">
        <f>+LOOKUP($A93,INFIRMIERS!$B$8:$B$1048576,INFIRMIERS!AQ$8:AQ$1048576)</f>
        <v>NA</v>
      </c>
      <c r="CA93" s="11" t="str">
        <f>+LOOKUP($A93,INFIRMIERS!$B$8:$B$1048576,INFIRMIERS!AR$8:AR$1048576)</f>
        <v>NA</v>
      </c>
      <c r="CB93" s="11" t="str">
        <f>+LOOKUP($A93,INFIRMIERS!$B$8:$B$1048576,INFIRMIERS!AS$8:AS$1048576)</f>
        <v>NA</v>
      </c>
      <c r="CC93" s="11" t="str">
        <f>+LOOKUP($A93,INFIRMIERS!$B$8:$B$1048576,INFIRMIERS!AT$8:AT$1048576)</f>
        <v>NA</v>
      </c>
      <c r="CD93" s="11" t="str">
        <f>+LOOKUP($A93,INFIRMIERS!$B$8:$B$1048576,INFIRMIERS!AU$8:AU$1048576)</f>
        <v>NA</v>
      </c>
      <c r="CE93" s="11" t="str">
        <f>+LOOKUP($A93,INFIRMIERS!$B$8:$B$1048576,INFIRMIERS!AV$8:AV$1048576)</f>
        <v>NA</v>
      </c>
      <c r="CF93" s="11" t="str">
        <f>+LOOKUP($A93,INFIRMIERS!$B$8:$B$1048576,INFIRMIERS!AW$8:AW$1048576)</f>
        <v>NA</v>
      </c>
      <c r="CG93" s="11" t="str">
        <f>+LOOKUP($A93,INFIRMIERS!$B$8:$B$1048576,INFIRMIERS!AX$8:AX$1048576)</f>
        <v>NA</v>
      </c>
      <c r="CH93" s="11" t="str">
        <f>+LOOKUP($A93,INFIRMIERS!$B$8:$B$1048576,INFIRMIERS!AY$8:AY$1048576)</f>
        <v>NA</v>
      </c>
      <c r="CI93" s="11" t="str">
        <f>+LOOKUP($A93,INFIRMIERS!$B$8:$B$1048576,INFIRMIERS!AZ$8:AZ$1048576)</f>
        <v>NA</v>
      </c>
      <c r="CJ93" s="11" t="str">
        <f>+LOOKUP($A93,INFIRMIERS!$B$8:$B$1048576,INFIRMIERS!BA$8:BA$1048576)</f>
        <v>NA</v>
      </c>
      <c r="CK93" s="9" t="str">
        <f>+LOOKUP($A93,INFIRMIERS!$B$8:$B$1048576,INFIRMIERS!BB$8:BB$1048576)</f>
        <v>NA</v>
      </c>
      <c r="CM93">
        <f t="shared" si="1"/>
        <v>0</v>
      </c>
    </row>
    <row r="94" spans="1:91" ht="16" thickBot="1">
      <c r="A94" s="12" t="str">
        <f>+PATIENTS!B95</f>
        <v>NA</v>
      </c>
      <c r="B94" s="12">
        <f>+PATIENTS!C95</f>
        <v>0</v>
      </c>
      <c r="C94" s="9">
        <f>+PATIENTS!D95</f>
        <v>0</v>
      </c>
      <c r="D94" s="9">
        <f>+PATIENTS!E95</f>
        <v>0</v>
      </c>
      <c r="E94" s="9">
        <f>+PATIENTS!F95</f>
        <v>0</v>
      </c>
      <c r="F94" s="9">
        <f>+PATIENTS!G95</f>
        <v>0</v>
      </c>
      <c r="G94" s="9">
        <f>+PATIENTS!H95</f>
        <v>0</v>
      </c>
      <c r="H94" s="9">
        <f>+PATIENTS!I95</f>
        <v>0</v>
      </c>
      <c r="I94" s="9">
        <f>+PATIENTS!J95</f>
        <v>0</v>
      </c>
      <c r="J94" s="9">
        <f>+PATIENTS!K95</f>
        <v>0</v>
      </c>
      <c r="K94" s="9">
        <f>+PATIENTS!L95</f>
        <v>0</v>
      </c>
      <c r="L94" s="9">
        <f>+PATIENTS!M95</f>
        <v>0</v>
      </c>
      <c r="M94" s="9">
        <f>+PATIENTS!N95</f>
        <v>0</v>
      </c>
      <c r="N94" s="9">
        <f>+PATIENTS!O95</f>
        <v>0</v>
      </c>
      <c r="O94" s="9">
        <f>+PATIENTS!P95</f>
        <v>0</v>
      </c>
      <c r="P94" s="9">
        <f>+PATIENTS!Q95</f>
        <v>0</v>
      </c>
      <c r="Q94" s="9">
        <f>+PATIENTS!R95</f>
        <v>0</v>
      </c>
      <c r="R94" s="9">
        <f>+PATIENTS!S95</f>
        <v>0</v>
      </c>
      <c r="S94" s="9">
        <f>+PATIENTS!T95</f>
        <v>0</v>
      </c>
      <c r="T94" s="9">
        <f>+PATIENTS!U95</f>
        <v>0</v>
      </c>
      <c r="U94" s="9">
        <f>+PATIENTS!V95</f>
        <v>0</v>
      </c>
      <c r="V94" s="9">
        <f>+PATIENTS!W95</f>
        <v>0</v>
      </c>
      <c r="W94" s="9">
        <f>+PATIENTS!X95</f>
        <v>0</v>
      </c>
      <c r="X94" s="9">
        <f>+PATIENTS!Y95</f>
        <v>0</v>
      </c>
      <c r="Y94" s="9">
        <f>+PATIENTS!Z95</f>
        <v>0</v>
      </c>
      <c r="Z94" s="9">
        <f>+PATIENTS!AA95</f>
        <v>0</v>
      </c>
      <c r="AA94" s="9">
        <f>+PATIENTS!AB95</f>
        <v>0</v>
      </c>
      <c r="AB94" s="9">
        <f>+PATIENTS!AC95</f>
        <v>0</v>
      </c>
      <c r="AC94" s="9">
        <f>+PATIENTS!AD95</f>
        <v>0</v>
      </c>
      <c r="AD94" s="9">
        <f>+PATIENTS!AE95</f>
        <v>0</v>
      </c>
      <c r="AE94" s="9">
        <f>+PATIENTS!AF95</f>
        <v>0</v>
      </c>
      <c r="AF94" s="9">
        <f>+PATIENTS!AG95</f>
        <v>0</v>
      </c>
      <c r="AG94" s="9">
        <f>+PATIENTS!AH95</f>
        <v>0</v>
      </c>
      <c r="AH94" s="9">
        <f>+PATIENTS!AI95</f>
        <v>0</v>
      </c>
      <c r="AI94" s="9">
        <f>+PATIENTS!AJ95</f>
        <v>0</v>
      </c>
      <c r="AJ94" s="9">
        <f>+PATIENTS!AK95</f>
        <v>0</v>
      </c>
      <c r="AK94" s="9">
        <f>+PATIENTS!AL95</f>
        <v>0</v>
      </c>
      <c r="AL94" s="11" t="str">
        <f>+LOOKUP($A94,INFIRMIERS!$B$8:$B$1048576,INFIRMIERS!C$8:C$1048576)</f>
        <v>NA</v>
      </c>
      <c r="AM94" s="11" t="str">
        <f>+LOOKUP($A94,INFIRMIERS!$B$8:$B$1048576,INFIRMIERS!D$8:D$1048576)</f>
        <v>NA</v>
      </c>
      <c r="AN94" s="11" t="str">
        <f>+LOOKUP($A94,INFIRMIERS!$B$8:$B$1048576,INFIRMIERS!E$8:E$1048576)</f>
        <v>NA</v>
      </c>
      <c r="AO94" s="11" t="str">
        <f>+LOOKUP($A94,INFIRMIERS!$B$8:$B$1048576,INFIRMIERS!F$8:F$1048576)</f>
        <v>NA</v>
      </c>
      <c r="AP94" s="11" t="str">
        <f>+LOOKUP($A94,INFIRMIERS!$B$8:$B$1048576,INFIRMIERS!G$8:G$1048576)</f>
        <v>NA</v>
      </c>
      <c r="AQ94" s="11" t="str">
        <f>+LOOKUP($A94,INFIRMIERS!$B$8:$B$1048576,INFIRMIERS!H$8:H$1048576)</f>
        <v>NA</v>
      </c>
      <c r="AR94" s="11" t="str">
        <f>+LOOKUP($A94,INFIRMIERS!$B$8:$B$1048576,INFIRMIERS!I$8:I$1048576)</f>
        <v>NA</v>
      </c>
      <c r="AS94" s="11" t="str">
        <f>+LOOKUP($A94,INFIRMIERS!$B$8:$B$1048576,INFIRMIERS!J$8:J$1048576)</f>
        <v>NA</v>
      </c>
      <c r="AT94" s="11" t="str">
        <f>+LOOKUP($A94,INFIRMIERS!$B$8:$B$1048576,INFIRMIERS!K$8:K$1048576)</f>
        <v>NA</v>
      </c>
      <c r="AU94" s="11" t="str">
        <f>+LOOKUP($A94,INFIRMIERS!$B$8:$B$1048576,INFIRMIERS!L$8:L$1048576)</f>
        <v>NA</v>
      </c>
      <c r="AV94" s="11" t="str">
        <f>+LOOKUP($A94,INFIRMIERS!$B$8:$B$1048576,INFIRMIERS!M$8:M$1048576)</f>
        <v>NA</v>
      </c>
      <c r="AW94" s="11" t="str">
        <f>+LOOKUP($A94,INFIRMIERS!$B$8:$B$1048576,INFIRMIERS!N$8:N$1048576)</f>
        <v>NA</v>
      </c>
      <c r="AX94" s="11" t="str">
        <f>+LOOKUP($A94,INFIRMIERS!$B$8:$B$1048576,INFIRMIERS!O$8:O$1048576)</f>
        <v>NA</v>
      </c>
      <c r="AY94" s="11" t="str">
        <f>+LOOKUP($A94,INFIRMIERS!$B$8:$B$1048576,INFIRMIERS!P$8:P$1048576)</f>
        <v>NA</v>
      </c>
      <c r="AZ94" s="11" t="str">
        <f>+LOOKUP($A94,INFIRMIERS!$B$8:$B$1048576,INFIRMIERS!Q$8:Q$1048576)</f>
        <v>NA</v>
      </c>
      <c r="BA94" s="11" t="str">
        <f>+LOOKUP($A94,INFIRMIERS!$B$8:$B$1048576,INFIRMIERS!R$8:R$1048576)</f>
        <v>NA</v>
      </c>
      <c r="BB94" s="11" t="str">
        <f>+LOOKUP($A94,INFIRMIERS!$B$8:$B$1048576,INFIRMIERS!S$8:S$1048576)</f>
        <v>NA</v>
      </c>
      <c r="BC94" s="11" t="str">
        <f>+LOOKUP($A94,INFIRMIERS!$B$8:$B$1048576,INFIRMIERS!T$8:T$1048576)</f>
        <v>NA</v>
      </c>
      <c r="BD94" s="11" t="str">
        <f>+LOOKUP($A94,INFIRMIERS!$B$8:$B$1048576,INFIRMIERS!U$8:U$1048576)</f>
        <v>NA</v>
      </c>
      <c r="BE94" s="11" t="str">
        <f>+LOOKUP($A94,INFIRMIERS!$B$8:$B$1048576,INFIRMIERS!V$8:V$1048576)</f>
        <v>NA</v>
      </c>
      <c r="BF94" s="11" t="str">
        <f>+LOOKUP($A94,INFIRMIERS!$B$8:$B$1048576,INFIRMIERS!W$8:W$1048576)</f>
        <v>NA</v>
      </c>
      <c r="BG94" s="11" t="str">
        <f>+LOOKUP($A94,INFIRMIERS!$B$8:$B$1048576,INFIRMIERS!X$8:X$1048576)</f>
        <v>NA</v>
      </c>
      <c r="BH94" s="11" t="str">
        <f>+LOOKUP($A94,INFIRMIERS!$B$8:$B$1048576,INFIRMIERS!Y$8:Y$1048576)</f>
        <v>NA</v>
      </c>
      <c r="BI94" s="11" t="str">
        <f>+LOOKUP($A94,INFIRMIERS!$B$8:$B$1048576,INFIRMIERS!Z$8:Z$1048576)</f>
        <v>NA</v>
      </c>
      <c r="BJ94" s="11" t="str">
        <f>+LOOKUP($A94,INFIRMIERS!$B$8:$B$1048576,INFIRMIERS!AA$8:AA$1048576)</f>
        <v>NA</v>
      </c>
      <c r="BK94" s="11" t="str">
        <f>+LOOKUP($A94,INFIRMIERS!$B$8:$B$1048576,INFIRMIERS!AB$8:AB$1048576)</f>
        <v>NA</v>
      </c>
      <c r="BL94" s="11" t="str">
        <f>+LOOKUP($A94,INFIRMIERS!$B$8:$B$1048576,INFIRMIERS!AC$8:AC$1048576)</f>
        <v>NA</v>
      </c>
      <c r="BM94" s="11" t="str">
        <f>+LOOKUP($A94,INFIRMIERS!$B$8:$B$1048576,INFIRMIERS!AD$8:AD$1048576)</f>
        <v>NA</v>
      </c>
      <c r="BN94" s="11" t="str">
        <f>+LOOKUP($A94,INFIRMIERS!$B$8:$B$1048576,INFIRMIERS!AE$8:AE$1048576)</f>
        <v>NA</v>
      </c>
      <c r="BO94" s="11" t="str">
        <f>+LOOKUP($A94,INFIRMIERS!$B$8:$B$1048576,INFIRMIERS!AF$8:AF$1048576)</f>
        <v>NA</v>
      </c>
      <c r="BP94" s="11" t="str">
        <f>+LOOKUP($A94,INFIRMIERS!$B$8:$B$1048576,INFIRMIERS!AG$8:AG$1048576)</f>
        <v>NA</v>
      </c>
      <c r="BQ94" s="11" t="str">
        <f>+LOOKUP($A94,INFIRMIERS!$B$8:$B$1048576,INFIRMIERS!AH$8:AH$1048576)</f>
        <v>NA</v>
      </c>
      <c r="BR94" s="11" t="str">
        <f>+LOOKUP($A94,INFIRMIERS!$B$8:$B$1048576,INFIRMIERS!AI$8:AI$1048576)</f>
        <v>NA</v>
      </c>
      <c r="BS94" s="11" t="str">
        <f>+LOOKUP($A94,INFIRMIERS!$B$8:$B$1048576,INFIRMIERS!AJ$8:AJ$1048576)</f>
        <v>NA</v>
      </c>
      <c r="BT94" s="11" t="str">
        <f>+LOOKUP($A94,INFIRMIERS!$B$8:$B$1048576,INFIRMIERS!AK$8:AK$1048576)</f>
        <v>NA</v>
      </c>
      <c r="BU94" s="11" t="str">
        <f>+LOOKUP($A94,INFIRMIERS!$B$8:$B$1048576,INFIRMIERS!AL$8:AL$1048576)</f>
        <v>NA</v>
      </c>
      <c r="BV94" s="11" t="str">
        <f>+LOOKUP($A94,INFIRMIERS!$B$8:$B$1048576,INFIRMIERS!AM$8:AM$1048576)</f>
        <v>NA</v>
      </c>
      <c r="BW94" s="11" t="str">
        <f>+LOOKUP($A94,INFIRMIERS!$B$8:$B$1048576,INFIRMIERS!AN$8:AN$1048576)</f>
        <v>NA</v>
      </c>
      <c r="BX94" s="11" t="str">
        <f>+LOOKUP($A94,INFIRMIERS!$B$8:$B$1048576,INFIRMIERS!AO$8:AO$1048576)</f>
        <v>NA</v>
      </c>
      <c r="BY94" s="11" t="str">
        <f>+LOOKUP($A94,INFIRMIERS!$B$8:$B$1048576,INFIRMIERS!AP$8:AP$1048576)</f>
        <v>NA</v>
      </c>
      <c r="BZ94" s="11" t="str">
        <f>+LOOKUP($A94,INFIRMIERS!$B$8:$B$1048576,INFIRMIERS!AQ$8:AQ$1048576)</f>
        <v>NA</v>
      </c>
      <c r="CA94" s="11" t="str">
        <f>+LOOKUP($A94,INFIRMIERS!$B$8:$B$1048576,INFIRMIERS!AR$8:AR$1048576)</f>
        <v>NA</v>
      </c>
      <c r="CB94" s="11" t="str">
        <f>+LOOKUP($A94,INFIRMIERS!$B$8:$B$1048576,INFIRMIERS!AS$8:AS$1048576)</f>
        <v>NA</v>
      </c>
      <c r="CC94" s="11" t="str">
        <f>+LOOKUP($A94,INFIRMIERS!$B$8:$B$1048576,INFIRMIERS!AT$8:AT$1048576)</f>
        <v>NA</v>
      </c>
      <c r="CD94" s="11" t="str">
        <f>+LOOKUP($A94,INFIRMIERS!$B$8:$B$1048576,INFIRMIERS!AU$8:AU$1048576)</f>
        <v>NA</v>
      </c>
      <c r="CE94" s="11" t="str">
        <f>+LOOKUP($A94,INFIRMIERS!$B$8:$B$1048576,INFIRMIERS!AV$8:AV$1048576)</f>
        <v>NA</v>
      </c>
      <c r="CF94" s="11" t="str">
        <f>+LOOKUP($A94,INFIRMIERS!$B$8:$B$1048576,INFIRMIERS!AW$8:AW$1048576)</f>
        <v>NA</v>
      </c>
      <c r="CG94" s="11" t="str">
        <f>+LOOKUP($A94,INFIRMIERS!$B$8:$B$1048576,INFIRMIERS!AX$8:AX$1048576)</f>
        <v>NA</v>
      </c>
      <c r="CH94" s="11" t="str">
        <f>+LOOKUP($A94,INFIRMIERS!$B$8:$B$1048576,INFIRMIERS!AY$8:AY$1048576)</f>
        <v>NA</v>
      </c>
      <c r="CI94" s="11" t="str">
        <f>+LOOKUP($A94,INFIRMIERS!$B$8:$B$1048576,INFIRMIERS!AZ$8:AZ$1048576)</f>
        <v>NA</v>
      </c>
      <c r="CJ94" s="11" t="str">
        <f>+LOOKUP($A94,INFIRMIERS!$B$8:$B$1048576,INFIRMIERS!BA$8:BA$1048576)</f>
        <v>NA</v>
      </c>
      <c r="CK94" s="9" t="str">
        <f>+LOOKUP($A94,INFIRMIERS!$B$8:$B$1048576,INFIRMIERS!BB$8:BB$1048576)</f>
        <v>NA</v>
      </c>
      <c r="CM94">
        <f t="shared" si="1"/>
        <v>0</v>
      </c>
    </row>
    <row r="95" spans="1:91" ht="16" thickBot="1">
      <c r="A95" s="12" t="str">
        <f>+PATIENTS!B96</f>
        <v>NA</v>
      </c>
      <c r="B95" s="12">
        <f>+PATIENTS!C96</f>
        <v>0</v>
      </c>
      <c r="C95" s="9">
        <f>+PATIENTS!D96</f>
        <v>0</v>
      </c>
      <c r="D95" s="9">
        <f>+PATIENTS!E96</f>
        <v>0</v>
      </c>
      <c r="E95" s="9">
        <f>+PATIENTS!F96</f>
        <v>0</v>
      </c>
      <c r="F95" s="9">
        <f>+PATIENTS!G96</f>
        <v>0</v>
      </c>
      <c r="G95" s="9">
        <f>+PATIENTS!H96</f>
        <v>0</v>
      </c>
      <c r="H95" s="9">
        <f>+PATIENTS!I96</f>
        <v>0</v>
      </c>
      <c r="I95" s="9">
        <f>+PATIENTS!J96</f>
        <v>0</v>
      </c>
      <c r="J95" s="9">
        <f>+PATIENTS!K96</f>
        <v>0</v>
      </c>
      <c r="K95" s="9">
        <f>+PATIENTS!L96</f>
        <v>0</v>
      </c>
      <c r="L95" s="9">
        <f>+PATIENTS!M96</f>
        <v>0</v>
      </c>
      <c r="M95" s="9">
        <f>+PATIENTS!N96</f>
        <v>0</v>
      </c>
      <c r="N95" s="9">
        <f>+PATIENTS!O96</f>
        <v>0</v>
      </c>
      <c r="O95" s="9">
        <f>+PATIENTS!P96</f>
        <v>0</v>
      </c>
      <c r="P95" s="9">
        <f>+PATIENTS!Q96</f>
        <v>0</v>
      </c>
      <c r="Q95" s="9">
        <f>+PATIENTS!R96</f>
        <v>0</v>
      </c>
      <c r="R95" s="9">
        <f>+PATIENTS!S96</f>
        <v>0</v>
      </c>
      <c r="S95" s="9">
        <f>+PATIENTS!T96</f>
        <v>0</v>
      </c>
      <c r="T95" s="9">
        <f>+PATIENTS!U96</f>
        <v>0</v>
      </c>
      <c r="U95" s="9">
        <f>+PATIENTS!V96</f>
        <v>0</v>
      </c>
      <c r="V95" s="9">
        <f>+PATIENTS!W96</f>
        <v>0</v>
      </c>
      <c r="W95" s="9">
        <f>+PATIENTS!X96</f>
        <v>0</v>
      </c>
      <c r="X95" s="9">
        <f>+PATIENTS!Y96</f>
        <v>0</v>
      </c>
      <c r="Y95" s="9">
        <f>+PATIENTS!Z96</f>
        <v>0</v>
      </c>
      <c r="Z95" s="9">
        <f>+PATIENTS!AA96</f>
        <v>0</v>
      </c>
      <c r="AA95" s="9">
        <f>+PATIENTS!AB96</f>
        <v>0</v>
      </c>
      <c r="AB95" s="9">
        <f>+PATIENTS!AC96</f>
        <v>0</v>
      </c>
      <c r="AC95" s="9">
        <f>+PATIENTS!AD96</f>
        <v>0</v>
      </c>
      <c r="AD95" s="9">
        <f>+PATIENTS!AE96</f>
        <v>0</v>
      </c>
      <c r="AE95" s="9">
        <f>+PATIENTS!AF96</f>
        <v>0</v>
      </c>
      <c r="AF95" s="9">
        <f>+PATIENTS!AG96</f>
        <v>0</v>
      </c>
      <c r="AG95" s="9">
        <f>+PATIENTS!AH96</f>
        <v>0</v>
      </c>
      <c r="AH95" s="9">
        <f>+PATIENTS!AI96</f>
        <v>0</v>
      </c>
      <c r="AI95" s="9">
        <f>+PATIENTS!AJ96</f>
        <v>0</v>
      </c>
      <c r="AJ95" s="9">
        <f>+PATIENTS!AK96</f>
        <v>0</v>
      </c>
      <c r="AK95" s="9">
        <f>+PATIENTS!AL96</f>
        <v>0</v>
      </c>
      <c r="AL95" s="11" t="str">
        <f>+LOOKUP($A95,INFIRMIERS!$B$8:$B$1048576,INFIRMIERS!C$8:C$1048576)</f>
        <v>NA</v>
      </c>
      <c r="AM95" s="11" t="str">
        <f>+LOOKUP($A95,INFIRMIERS!$B$8:$B$1048576,INFIRMIERS!D$8:D$1048576)</f>
        <v>NA</v>
      </c>
      <c r="AN95" s="11" t="str">
        <f>+LOOKUP($A95,INFIRMIERS!$B$8:$B$1048576,INFIRMIERS!E$8:E$1048576)</f>
        <v>NA</v>
      </c>
      <c r="AO95" s="11" t="str">
        <f>+LOOKUP($A95,INFIRMIERS!$B$8:$B$1048576,INFIRMIERS!F$8:F$1048576)</f>
        <v>NA</v>
      </c>
      <c r="AP95" s="11" t="str">
        <f>+LOOKUP($A95,INFIRMIERS!$B$8:$B$1048576,INFIRMIERS!G$8:G$1048576)</f>
        <v>NA</v>
      </c>
      <c r="AQ95" s="11" t="str">
        <f>+LOOKUP($A95,INFIRMIERS!$B$8:$B$1048576,INFIRMIERS!H$8:H$1048576)</f>
        <v>NA</v>
      </c>
      <c r="AR95" s="11" t="str">
        <f>+LOOKUP($A95,INFIRMIERS!$B$8:$B$1048576,INFIRMIERS!I$8:I$1048576)</f>
        <v>NA</v>
      </c>
      <c r="AS95" s="11" t="str">
        <f>+LOOKUP($A95,INFIRMIERS!$B$8:$B$1048576,INFIRMIERS!J$8:J$1048576)</f>
        <v>NA</v>
      </c>
      <c r="AT95" s="11" t="str">
        <f>+LOOKUP($A95,INFIRMIERS!$B$8:$B$1048576,INFIRMIERS!K$8:K$1048576)</f>
        <v>NA</v>
      </c>
      <c r="AU95" s="11" t="str">
        <f>+LOOKUP($A95,INFIRMIERS!$B$8:$B$1048576,INFIRMIERS!L$8:L$1048576)</f>
        <v>NA</v>
      </c>
      <c r="AV95" s="11" t="str">
        <f>+LOOKUP($A95,INFIRMIERS!$B$8:$B$1048576,INFIRMIERS!M$8:M$1048576)</f>
        <v>NA</v>
      </c>
      <c r="AW95" s="11" t="str">
        <f>+LOOKUP($A95,INFIRMIERS!$B$8:$B$1048576,INFIRMIERS!N$8:N$1048576)</f>
        <v>NA</v>
      </c>
      <c r="AX95" s="11" t="str">
        <f>+LOOKUP($A95,INFIRMIERS!$B$8:$B$1048576,INFIRMIERS!O$8:O$1048576)</f>
        <v>NA</v>
      </c>
      <c r="AY95" s="11" t="str">
        <f>+LOOKUP($A95,INFIRMIERS!$B$8:$B$1048576,INFIRMIERS!P$8:P$1048576)</f>
        <v>NA</v>
      </c>
      <c r="AZ95" s="11" t="str">
        <f>+LOOKUP($A95,INFIRMIERS!$B$8:$B$1048576,INFIRMIERS!Q$8:Q$1048576)</f>
        <v>NA</v>
      </c>
      <c r="BA95" s="11" t="str">
        <f>+LOOKUP($A95,INFIRMIERS!$B$8:$B$1048576,INFIRMIERS!R$8:R$1048576)</f>
        <v>NA</v>
      </c>
      <c r="BB95" s="11" t="str">
        <f>+LOOKUP($A95,INFIRMIERS!$B$8:$B$1048576,INFIRMIERS!S$8:S$1048576)</f>
        <v>NA</v>
      </c>
      <c r="BC95" s="11" t="str">
        <f>+LOOKUP($A95,INFIRMIERS!$B$8:$B$1048576,INFIRMIERS!T$8:T$1048576)</f>
        <v>NA</v>
      </c>
      <c r="BD95" s="11" t="str">
        <f>+LOOKUP($A95,INFIRMIERS!$B$8:$B$1048576,INFIRMIERS!U$8:U$1048576)</f>
        <v>NA</v>
      </c>
      <c r="BE95" s="11" t="str">
        <f>+LOOKUP($A95,INFIRMIERS!$B$8:$B$1048576,INFIRMIERS!V$8:V$1048576)</f>
        <v>NA</v>
      </c>
      <c r="BF95" s="11" t="str">
        <f>+LOOKUP($A95,INFIRMIERS!$B$8:$B$1048576,INFIRMIERS!W$8:W$1048576)</f>
        <v>NA</v>
      </c>
      <c r="BG95" s="11" t="str">
        <f>+LOOKUP($A95,INFIRMIERS!$B$8:$B$1048576,INFIRMIERS!X$8:X$1048576)</f>
        <v>NA</v>
      </c>
      <c r="BH95" s="11" t="str">
        <f>+LOOKUP($A95,INFIRMIERS!$B$8:$B$1048576,INFIRMIERS!Y$8:Y$1048576)</f>
        <v>NA</v>
      </c>
      <c r="BI95" s="11" t="str">
        <f>+LOOKUP($A95,INFIRMIERS!$B$8:$B$1048576,INFIRMIERS!Z$8:Z$1048576)</f>
        <v>NA</v>
      </c>
      <c r="BJ95" s="11" t="str">
        <f>+LOOKUP($A95,INFIRMIERS!$B$8:$B$1048576,INFIRMIERS!AA$8:AA$1048576)</f>
        <v>NA</v>
      </c>
      <c r="BK95" s="11" t="str">
        <f>+LOOKUP($A95,INFIRMIERS!$B$8:$B$1048576,INFIRMIERS!AB$8:AB$1048576)</f>
        <v>NA</v>
      </c>
      <c r="BL95" s="11" t="str">
        <f>+LOOKUP($A95,INFIRMIERS!$B$8:$B$1048576,INFIRMIERS!AC$8:AC$1048576)</f>
        <v>NA</v>
      </c>
      <c r="BM95" s="11" t="str">
        <f>+LOOKUP($A95,INFIRMIERS!$B$8:$B$1048576,INFIRMIERS!AD$8:AD$1048576)</f>
        <v>NA</v>
      </c>
      <c r="BN95" s="11" t="str">
        <f>+LOOKUP($A95,INFIRMIERS!$B$8:$B$1048576,INFIRMIERS!AE$8:AE$1048576)</f>
        <v>NA</v>
      </c>
      <c r="BO95" s="11" t="str">
        <f>+LOOKUP($A95,INFIRMIERS!$B$8:$B$1048576,INFIRMIERS!AF$8:AF$1048576)</f>
        <v>NA</v>
      </c>
      <c r="BP95" s="11" t="str">
        <f>+LOOKUP($A95,INFIRMIERS!$B$8:$B$1048576,INFIRMIERS!AG$8:AG$1048576)</f>
        <v>NA</v>
      </c>
      <c r="BQ95" s="11" t="str">
        <f>+LOOKUP($A95,INFIRMIERS!$B$8:$B$1048576,INFIRMIERS!AH$8:AH$1048576)</f>
        <v>NA</v>
      </c>
      <c r="BR95" s="11" t="str">
        <f>+LOOKUP($A95,INFIRMIERS!$B$8:$B$1048576,INFIRMIERS!AI$8:AI$1048576)</f>
        <v>NA</v>
      </c>
      <c r="BS95" s="11" t="str">
        <f>+LOOKUP($A95,INFIRMIERS!$B$8:$B$1048576,INFIRMIERS!AJ$8:AJ$1048576)</f>
        <v>NA</v>
      </c>
      <c r="BT95" s="11" t="str">
        <f>+LOOKUP($A95,INFIRMIERS!$B$8:$B$1048576,INFIRMIERS!AK$8:AK$1048576)</f>
        <v>NA</v>
      </c>
      <c r="BU95" s="11" t="str">
        <f>+LOOKUP($A95,INFIRMIERS!$B$8:$B$1048576,INFIRMIERS!AL$8:AL$1048576)</f>
        <v>NA</v>
      </c>
      <c r="BV95" s="11" t="str">
        <f>+LOOKUP($A95,INFIRMIERS!$B$8:$B$1048576,INFIRMIERS!AM$8:AM$1048576)</f>
        <v>NA</v>
      </c>
      <c r="BW95" s="11" t="str">
        <f>+LOOKUP($A95,INFIRMIERS!$B$8:$B$1048576,INFIRMIERS!AN$8:AN$1048576)</f>
        <v>NA</v>
      </c>
      <c r="BX95" s="11" t="str">
        <f>+LOOKUP($A95,INFIRMIERS!$B$8:$B$1048576,INFIRMIERS!AO$8:AO$1048576)</f>
        <v>NA</v>
      </c>
      <c r="BY95" s="11" t="str">
        <f>+LOOKUP($A95,INFIRMIERS!$B$8:$B$1048576,INFIRMIERS!AP$8:AP$1048576)</f>
        <v>NA</v>
      </c>
      <c r="BZ95" s="11" t="str">
        <f>+LOOKUP($A95,INFIRMIERS!$B$8:$B$1048576,INFIRMIERS!AQ$8:AQ$1048576)</f>
        <v>NA</v>
      </c>
      <c r="CA95" s="11" t="str">
        <f>+LOOKUP($A95,INFIRMIERS!$B$8:$B$1048576,INFIRMIERS!AR$8:AR$1048576)</f>
        <v>NA</v>
      </c>
      <c r="CB95" s="11" t="str">
        <f>+LOOKUP($A95,INFIRMIERS!$B$8:$B$1048576,INFIRMIERS!AS$8:AS$1048576)</f>
        <v>NA</v>
      </c>
      <c r="CC95" s="11" t="str">
        <f>+LOOKUP($A95,INFIRMIERS!$B$8:$B$1048576,INFIRMIERS!AT$8:AT$1048576)</f>
        <v>NA</v>
      </c>
      <c r="CD95" s="11" t="str">
        <f>+LOOKUP($A95,INFIRMIERS!$B$8:$B$1048576,INFIRMIERS!AU$8:AU$1048576)</f>
        <v>NA</v>
      </c>
      <c r="CE95" s="11" t="str">
        <f>+LOOKUP($A95,INFIRMIERS!$B$8:$B$1048576,INFIRMIERS!AV$8:AV$1048576)</f>
        <v>NA</v>
      </c>
      <c r="CF95" s="11" t="str">
        <f>+LOOKUP($A95,INFIRMIERS!$B$8:$B$1048576,INFIRMIERS!AW$8:AW$1048576)</f>
        <v>NA</v>
      </c>
      <c r="CG95" s="11" t="str">
        <f>+LOOKUP($A95,INFIRMIERS!$B$8:$B$1048576,INFIRMIERS!AX$8:AX$1048576)</f>
        <v>NA</v>
      </c>
      <c r="CH95" s="11" t="str">
        <f>+LOOKUP($A95,INFIRMIERS!$B$8:$B$1048576,INFIRMIERS!AY$8:AY$1048576)</f>
        <v>NA</v>
      </c>
      <c r="CI95" s="11" t="str">
        <f>+LOOKUP($A95,INFIRMIERS!$B$8:$B$1048576,INFIRMIERS!AZ$8:AZ$1048576)</f>
        <v>NA</v>
      </c>
      <c r="CJ95" s="11" t="str">
        <f>+LOOKUP($A95,INFIRMIERS!$B$8:$B$1048576,INFIRMIERS!BA$8:BA$1048576)</f>
        <v>NA</v>
      </c>
      <c r="CK95" s="9" t="str">
        <f>+LOOKUP($A95,INFIRMIERS!$B$8:$B$1048576,INFIRMIERS!BB$8:BB$1048576)</f>
        <v>NA</v>
      </c>
      <c r="CM95">
        <f t="shared" si="1"/>
        <v>0</v>
      </c>
    </row>
    <row r="96" spans="1:91" ht="16" thickBot="1">
      <c r="A96" s="12" t="str">
        <f>+PATIENTS!B97</f>
        <v>NA</v>
      </c>
      <c r="B96" s="12">
        <f>+PATIENTS!C97</f>
        <v>0</v>
      </c>
      <c r="C96" s="9">
        <f>+PATIENTS!D97</f>
        <v>0</v>
      </c>
      <c r="D96" s="9">
        <f>+PATIENTS!E97</f>
        <v>0</v>
      </c>
      <c r="E96" s="9">
        <f>+PATIENTS!F97</f>
        <v>0</v>
      </c>
      <c r="F96" s="9">
        <f>+PATIENTS!G97</f>
        <v>0</v>
      </c>
      <c r="G96" s="9">
        <f>+PATIENTS!H97</f>
        <v>0</v>
      </c>
      <c r="H96" s="9">
        <f>+PATIENTS!I97</f>
        <v>0</v>
      </c>
      <c r="I96" s="9">
        <f>+PATIENTS!J97</f>
        <v>0</v>
      </c>
      <c r="J96" s="9">
        <f>+PATIENTS!K97</f>
        <v>0</v>
      </c>
      <c r="K96" s="9">
        <f>+PATIENTS!L97</f>
        <v>0</v>
      </c>
      <c r="L96" s="9">
        <f>+PATIENTS!M97</f>
        <v>0</v>
      </c>
      <c r="M96" s="9">
        <f>+PATIENTS!N97</f>
        <v>0</v>
      </c>
      <c r="N96" s="9">
        <f>+PATIENTS!O97</f>
        <v>0</v>
      </c>
      <c r="O96" s="9">
        <f>+PATIENTS!P97</f>
        <v>0</v>
      </c>
      <c r="P96" s="9">
        <f>+PATIENTS!Q97</f>
        <v>0</v>
      </c>
      <c r="Q96" s="9">
        <f>+PATIENTS!R97</f>
        <v>0</v>
      </c>
      <c r="R96" s="9">
        <f>+PATIENTS!S97</f>
        <v>0</v>
      </c>
      <c r="S96" s="9">
        <f>+PATIENTS!T97</f>
        <v>0</v>
      </c>
      <c r="T96" s="9">
        <f>+PATIENTS!U97</f>
        <v>0</v>
      </c>
      <c r="U96" s="9">
        <f>+PATIENTS!V97</f>
        <v>0</v>
      </c>
      <c r="V96" s="9">
        <f>+PATIENTS!W97</f>
        <v>0</v>
      </c>
      <c r="W96" s="9">
        <f>+PATIENTS!X97</f>
        <v>0</v>
      </c>
      <c r="X96" s="9">
        <f>+PATIENTS!Y97</f>
        <v>0</v>
      </c>
      <c r="Y96" s="9">
        <f>+PATIENTS!Z97</f>
        <v>0</v>
      </c>
      <c r="Z96" s="9">
        <f>+PATIENTS!AA97</f>
        <v>0</v>
      </c>
      <c r="AA96" s="9">
        <f>+PATIENTS!AB97</f>
        <v>0</v>
      </c>
      <c r="AB96" s="9">
        <f>+PATIENTS!AC97</f>
        <v>0</v>
      </c>
      <c r="AC96" s="9">
        <f>+PATIENTS!AD97</f>
        <v>0</v>
      </c>
      <c r="AD96" s="9">
        <f>+PATIENTS!AE97</f>
        <v>0</v>
      </c>
      <c r="AE96" s="9">
        <f>+PATIENTS!AF97</f>
        <v>0</v>
      </c>
      <c r="AF96" s="9">
        <f>+PATIENTS!AG97</f>
        <v>0</v>
      </c>
      <c r="AG96" s="9">
        <f>+PATIENTS!AH97</f>
        <v>0</v>
      </c>
      <c r="AH96" s="9">
        <f>+PATIENTS!AI97</f>
        <v>0</v>
      </c>
      <c r="AI96" s="9">
        <f>+PATIENTS!AJ97</f>
        <v>0</v>
      </c>
      <c r="AJ96" s="9">
        <f>+PATIENTS!AK97</f>
        <v>0</v>
      </c>
      <c r="AK96" s="9">
        <f>+PATIENTS!AL97</f>
        <v>0</v>
      </c>
      <c r="AL96" s="11" t="str">
        <f>+LOOKUP($A96,INFIRMIERS!$B$8:$B$1048576,INFIRMIERS!C$8:C$1048576)</f>
        <v>NA</v>
      </c>
      <c r="AM96" s="11" t="str">
        <f>+LOOKUP($A96,INFIRMIERS!$B$8:$B$1048576,INFIRMIERS!D$8:D$1048576)</f>
        <v>NA</v>
      </c>
      <c r="AN96" s="11" t="str">
        <f>+LOOKUP($A96,INFIRMIERS!$B$8:$B$1048576,INFIRMIERS!E$8:E$1048576)</f>
        <v>NA</v>
      </c>
      <c r="AO96" s="11" t="str">
        <f>+LOOKUP($A96,INFIRMIERS!$B$8:$B$1048576,INFIRMIERS!F$8:F$1048576)</f>
        <v>NA</v>
      </c>
      <c r="AP96" s="11" t="str">
        <f>+LOOKUP($A96,INFIRMIERS!$B$8:$B$1048576,INFIRMIERS!G$8:G$1048576)</f>
        <v>NA</v>
      </c>
      <c r="AQ96" s="11" t="str">
        <f>+LOOKUP($A96,INFIRMIERS!$B$8:$B$1048576,INFIRMIERS!H$8:H$1048576)</f>
        <v>NA</v>
      </c>
      <c r="AR96" s="11" t="str">
        <f>+LOOKUP($A96,INFIRMIERS!$B$8:$B$1048576,INFIRMIERS!I$8:I$1048576)</f>
        <v>NA</v>
      </c>
      <c r="AS96" s="11" t="str">
        <f>+LOOKUP($A96,INFIRMIERS!$B$8:$B$1048576,INFIRMIERS!J$8:J$1048576)</f>
        <v>NA</v>
      </c>
      <c r="AT96" s="11" t="str">
        <f>+LOOKUP($A96,INFIRMIERS!$B$8:$B$1048576,INFIRMIERS!K$8:K$1048576)</f>
        <v>NA</v>
      </c>
      <c r="AU96" s="11" t="str">
        <f>+LOOKUP($A96,INFIRMIERS!$B$8:$B$1048576,INFIRMIERS!L$8:L$1048576)</f>
        <v>NA</v>
      </c>
      <c r="AV96" s="11" t="str">
        <f>+LOOKUP($A96,INFIRMIERS!$B$8:$B$1048576,INFIRMIERS!M$8:M$1048576)</f>
        <v>NA</v>
      </c>
      <c r="AW96" s="11" t="str">
        <f>+LOOKUP($A96,INFIRMIERS!$B$8:$B$1048576,INFIRMIERS!N$8:N$1048576)</f>
        <v>NA</v>
      </c>
      <c r="AX96" s="11" t="str">
        <f>+LOOKUP($A96,INFIRMIERS!$B$8:$B$1048576,INFIRMIERS!O$8:O$1048576)</f>
        <v>NA</v>
      </c>
      <c r="AY96" s="11" t="str">
        <f>+LOOKUP($A96,INFIRMIERS!$B$8:$B$1048576,INFIRMIERS!P$8:P$1048576)</f>
        <v>NA</v>
      </c>
      <c r="AZ96" s="11" t="str">
        <f>+LOOKUP($A96,INFIRMIERS!$B$8:$B$1048576,INFIRMIERS!Q$8:Q$1048576)</f>
        <v>NA</v>
      </c>
      <c r="BA96" s="11" t="str">
        <f>+LOOKUP($A96,INFIRMIERS!$B$8:$B$1048576,INFIRMIERS!R$8:R$1048576)</f>
        <v>NA</v>
      </c>
      <c r="BB96" s="11" t="str">
        <f>+LOOKUP($A96,INFIRMIERS!$B$8:$B$1048576,INFIRMIERS!S$8:S$1048576)</f>
        <v>NA</v>
      </c>
      <c r="BC96" s="11" t="str">
        <f>+LOOKUP($A96,INFIRMIERS!$B$8:$B$1048576,INFIRMIERS!T$8:T$1048576)</f>
        <v>NA</v>
      </c>
      <c r="BD96" s="11" t="str">
        <f>+LOOKUP($A96,INFIRMIERS!$B$8:$B$1048576,INFIRMIERS!U$8:U$1048576)</f>
        <v>NA</v>
      </c>
      <c r="BE96" s="11" t="str">
        <f>+LOOKUP($A96,INFIRMIERS!$B$8:$B$1048576,INFIRMIERS!V$8:V$1048576)</f>
        <v>NA</v>
      </c>
      <c r="BF96" s="11" t="str">
        <f>+LOOKUP($A96,INFIRMIERS!$B$8:$B$1048576,INFIRMIERS!W$8:W$1048576)</f>
        <v>NA</v>
      </c>
      <c r="BG96" s="11" t="str">
        <f>+LOOKUP($A96,INFIRMIERS!$B$8:$B$1048576,INFIRMIERS!X$8:X$1048576)</f>
        <v>NA</v>
      </c>
      <c r="BH96" s="11" t="str">
        <f>+LOOKUP($A96,INFIRMIERS!$B$8:$B$1048576,INFIRMIERS!Y$8:Y$1048576)</f>
        <v>NA</v>
      </c>
      <c r="BI96" s="11" t="str">
        <f>+LOOKUP($A96,INFIRMIERS!$B$8:$B$1048576,INFIRMIERS!Z$8:Z$1048576)</f>
        <v>NA</v>
      </c>
      <c r="BJ96" s="11" t="str">
        <f>+LOOKUP($A96,INFIRMIERS!$B$8:$B$1048576,INFIRMIERS!AA$8:AA$1048576)</f>
        <v>NA</v>
      </c>
      <c r="BK96" s="11" t="str">
        <f>+LOOKUP($A96,INFIRMIERS!$B$8:$B$1048576,INFIRMIERS!AB$8:AB$1048576)</f>
        <v>NA</v>
      </c>
      <c r="BL96" s="11" t="str">
        <f>+LOOKUP($A96,INFIRMIERS!$B$8:$B$1048576,INFIRMIERS!AC$8:AC$1048576)</f>
        <v>NA</v>
      </c>
      <c r="BM96" s="11" t="str">
        <f>+LOOKUP($A96,INFIRMIERS!$B$8:$B$1048576,INFIRMIERS!AD$8:AD$1048576)</f>
        <v>NA</v>
      </c>
      <c r="BN96" s="11" t="str">
        <f>+LOOKUP($A96,INFIRMIERS!$B$8:$B$1048576,INFIRMIERS!AE$8:AE$1048576)</f>
        <v>NA</v>
      </c>
      <c r="BO96" s="11" t="str">
        <f>+LOOKUP($A96,INFIRMIERS!$B$8:$B$1048576,INFIRMIERS!AF$8:AF$1048576)</f>
        <v>NA</v>
      </c>
      <c r="BP96" s="11" t="str">
        <f>+LOOKUP($A96,INFIRMIERS!$B$8:$B$1048576,INFIRMIERS!AG$8:AG$1048576)</f>
        <v>NA</v>
      </c>
      <c r="BQ96" s="11" t="str">
        <f>+LOOKUP($A96,INFIRMIERS!$B$8:$B$1048576,INFIRMIERS!AH$8:AH$1048576)</f>
        <v>NA</v>
      </c>
      <c r="BR96" s="11" t="str">
        <f>+LOOKUP($A96,INFIRMIERS!$B$8:$B$1048576,INFIRMIERS!AI$8:AI$1048576)</f>
        <v>NA</v>
      </c>
      <c r="BS96" s="11" t="str">
        <f>+LOOKUP($A96,INFIRMIERS!$B$8:$B$1048576,INFIRMIERS!AJ$8:AJ$1048576)</f>
        <v>NA</v>
      </c>
      <c r="BT96" s="11" t="str">
        <f>+LOOKUP($A96,INFIRMIERS!$B$8:$B$1048576,INFIRMIERS!AK$8:AK$1048576)</f>
        <v>NA</v>
      </c>
      <c r="BU96" s="11" t="str">
        <f>+LOOKUP($A96,INFIRMIERS!$B$8:$B$1048576,INFIRMIERS!AL$8:AL$1048576)</f>
        <v>NA</v>
      </c>
      <c r="BV96" s="11" t="str">
        <f>+LOOKUP($A96,INFIRMIERS!$B$8:$B$1048576,INFIRMIERS!AM$8:AM$1048576)</f>
        <v>NA</v>
      </c>
      <c r="BW96" s="11" t="str">
        <f>+LOOKUP($A96,INFIRMIERS!$B$8:$B$1048576,INFIRMIERS!AN$8:AN$1048576)</f>
        <v>NA</v>
      </c>
      <c r="BX96" s="11" t="str">
        <f>+LOOKUP($A96,INFIRMIERS!$B$8:$B$1048576,INFIRMIERS!AO$8:AO$1048576)</f>
        <v>NA</v>
      </c>
      <c r="BY96" s="11" t="str">
        <f>+LOOKUP($A96,INFIRMIERS!$B$8:$B$1048576,INFIRMIERS!AP$8:AP$1048576)</f>
        <v>NA</v>
      </c>
      <c r="BZ96" s="11" t="str">
        <f>+LOOKUP($A96,INFIRMIERS!$B$8:$B$1048576,INFIRMIERS!AQ$8:AQ$1048576)</f>
        <v>NA</v>
      </c>
      <c r="CA96" s="11" t="str">
        <f>+LOOKUP($A96,INFIRMIERS!$B$8:$B$1048576,INFIRMIERS!AR$8:AR$1048576)</f>
        <v>NA</v>
      </c>
      <c r="CB96" s="11" t="str">
        <f>+LOOKUP($A96,INFIRMIERS!$B$8:$B$1048576,INFIRMIERS!AS$8:AS$1048576)</f>
        <v>NA</v>
      </c>
      <c r="CC96" s="11" t="str">
        <f>+LOOKUP($A96,INFIRMIERS!$B$8:$B$1048576,INFIRMIERS!AT$8:AT$1048576)</f>
        <v>NA</v>
      </c>
      <c r="CD96" s="11" t="str">
        <f>+LOOKUP($A96,INFIRMIERS!$B$8:$B$1048576,INFIRMIERS!AU$8:AU$1048576)</f>
        <v>NA</v>
      </c>
      <c r="CE96" s="11" t="str">
        <f>+LOOKUP($A96,INFIRMIERS!$B$8:$B$1048576,INFIRMIERS!AV$8:AV$1048576)</f>
        <v>NA</v>
      </c>
      <c r="CF96" s="11" t="str">
        <f>+LOOKUP($A96,INFIRMIERS!$B$8:$B$1048576,INFIRMIERS!AW$8:AW$1048576)</f>
        <v>NA</v>
      </c>
      <c r="CG96" s="11" t="str">
        <f>+LOOKUP($A96,INFIRMIERS!$B$8:$B$1048576,INFIRMIERS!AX$8:AX$1048576)</f>
        <v>NA</v>
      </c>
      <c r="CH96" s="11" t="str">
        <f>+LOOKUP($A96,INFIRMIERS!$B$8:$B$1048576,INFIRMIERS!AY$8:AY$1048576)</f>
        <v>NA</v>
      </c>
      <c r="CI96" s="11" t="str">
        <f>+LOOKUP($A96,INFIRMIERS!$B$8:$B$1048576,INFIRMIERS!AZ$8:AZ$1048576)</f>
        <v>NA</v>
      </c>
      <c r="CJ96" s="11" t="str">
        <f>+LOOKUP($A96,INFIRMIERS!$B$8:$B$1048576,INFIRMIERS!BA$8:BA$1048576)</f>
        <v>NA</v>
      </c>
      <c r="CK96" s="9" t="str">
        <f>+LOOKUP($A96,INFIRMIERS!$B$8:$B$1048576,INFIRMIERS!BB$8:BB$1048576)</f>
        <v>NA</v>
      </c>
      <c r="CM96">
        <f t="shared" si="1"/>
        <v>0</v>
      </c>
    </row>
    <row r="97" spans="1:91" ht="16" thickBot="1">
      <c r="A97" s="12" t="str">
        <f>+PATIENTS!B98</f>
        <v>NA</v>
      </c>
      <c r="B97" s="12">
        <f>+PATIENTS!C98</f>
        <v>0</v>
      </c>
      <c r="C97" s="9">
        <f>+PATIENTS!D98</f>
        <v>0</v>
      </c>
      <c r="D97" s="9">
        <f>+PATIENTS!E98</f>
        <v>0</v>
      </c>
      <c r="E97" s="9">
        <f>+PATIENTS!F98</f>
        <v>0</v>
      </c>
      <c r="F97" s="9">
        <f>+PATIENTS!G98</f>
        <v>0</v>
      </c>
      <c r="G97" s="9">
        <f>+PATIENTS!H98</f>
        <v>0</v>
      </c>
      <c r="H97" s="9">
        <f>+PATIENTS!I98</f>
        <v>0</v>
      </c>
      <c r="I97" s="9">
        <f>+PATIENTS!J98</f>
        <v>0</v>
      </c>
      <c r="J97" s="9">
        <f>+PATIENTS!K98</f>
        <v>0</v>
      </c>
      <c r="K97" s="9">
        <f>+PATIENTS!L98</f>
        <v>0</v>
      </c>
      <c r="L97" s="9">
        <f>+PATIENTS!M98</f>
        <v>0</v>
      </c>
      <c r="M97" s="9">
        <f>+PATIENTS!N98</f>
        <v>0</v>
      </c>
      <c r="N97" s="9">
        <f>+PATIENTS!O98</f>
        <v>0</v>
      </c>
      <c r="O97" s="9">
        <f>+PATIENTS!P98</f>
        <v>0</v>
      </c>
      <c r="P97" s="9">
        <f>+PATIENTS!Q98</f>
        <v>0</v>
      </c>
      <c r="Q97" s="9">
        <f>+PATIENTS!R98</f>
        <v>0</v>
      </c>
      <c r="R97" s="9">
        <f>+PATIENTS!S98</f>
        <v>0</v>
      </c>
      <c r="S97" s="9">
        <f>+PATIENTS!T98</f>
        <v>0</v>
      </c>
      <c r="T97" s="9">
        <f>+PATIENTS!U98</f>
        <v>0</v>
      </c>
      <c r="U97" s="9">
        <f>+PATIENTS!V98</f>
        <v>0</v>
      </c>
      <c r="V97" s="9">
        <f>+PATIENTS!W98</f>
        <v>0</v>
      </c>
      <c r="W97" s="9">
        <f>+PATIENTS!X98</f>
        <v>0</v>
      </c>
      <c r="X97" s="9">
        <f>+PATIENTS!Y98</f>
        <v>0</v>
      </c>
      <c r="Y97" s="9">
        <f>+PATIENTS!Z98</f>
        <v>0</v>
      </c>
      <c r="Z97" s="9">
        <f>+PATIENTS!AA98</f>
        <v>0</v>
      </c>
      <c r="AA97" s="9">
        <f>+PATIENTS!AB98</f>
        <v>0</v>
      </c>
      <c r="AB97" s="9">
        <f>+PATIENTS!AC98</f>
        <v>0</v>
      </c>
      <c r="AC97" s="9">
        <f>+PATIENTS!AD98</f>
        <v>0</v>
      </c>
      <c r="AD97" s="9">
        <f>+PATIENTS!AE98</f>
        <v>0</v>
      </c>
      <c r="AE97" s="9">
        <f>+PATIENTS!AF98</f>
        <v>0</v>
      </c>
      <c r="AF97" s="9">
        <f>+PATIENTS!AG98</f>
        <v>0</v>
      </c>
      <c r="AG97" s="9">
        <f>+PATIENTS!AH98</f>
        <v>0</v>
      </c>
      <c r="AH97" s="9">
        <f>+PATIENTS!AI98</f>
        <v>0</v>
      </c>
      <c r="AI97" s="9">
        <f>+PATIENTS!AJ98</f>
        <v>0</v>
      </c>
      <c r="AJ97" s="9">
        <f>+PATIENTS!AK98</f>
        <v>0</v>
      </c>
      <c r="AK97" s="9">
        <f>+PATIENTS!AL98</f>
        <v>0</v>
      </c>
      <c r="AL97" s="11" t="str">
        <f>+LOOKUP($A97,INFIRMIERS!$B$8:$B$1048576,INFIRMIERS!C$8:C$1048576)</f>
        <v>NA</v>
      </c>
      <c r="AM97" s="11" t="str">
        <f>+LOOKUP($A97,INFIRMIERS!$B$8:$B$1048576,INFIRMIERS!D$8:D$1048576)</f>
        <v>NA</v>
      </c>
      <c r="AN97" s="11" t="str">
        <f>+LOOKUP($A97,INFIRMIERS!$B$8:$B$1048576,INFIRMIERS!E$8:E$1048576)</f>
        <v>NA</v>
      </c>
      <c r="AO97" s="11" t="str">
        <f>+LOOKUP($A97,INFIRMIERS!$B$8:$B$1048576,INFIRMIERS!F$8:F$1048576)</f>
        <v>NA</v>
      </c>
      <c r="AP97" s="11" t="str">
        <f>+LOOKUP($A97,INFIRMIERS!$B$8:$B$1048576,INFIRMIERS!G$8:G$1048576)</f>
        <v>NA</v>
      </c>
      <c r="AQ97" s="11" t="str">
        <f>+LOOKUP($A97,INFIRMIERS!$B$8:$B$1048576,INFIRMIERS!H$8:H$1048576)</f>
        <v>NA</v>
      </c>
      <c r="AR97" s="11" t="str">
        <f>+LOOKUP($A97,INFIRMIERS!$B$8:$B$1048576,INFIRMIERS!I$8:I$1048576)</f>
        <v>NA</v>
      </c>
      <c r="AS97" s="11" t="str">
        <f>+LOOKUP($A97,INFIRMIERS!$B$8:$B$1048576,INFIRMIERS!J$8:J$1048576)</f>
        <v>NA</v>
      </c>
      <c r="AT97" s="11" t="str">
        <f>+LOOKUP($A97,INFIRMIERS!$B$8:$B$1048576,INFIRMIERS!K$8:K$1048576)</f>
        <v>NA</v>
      </c>
      <c r="AU97" s="11" t="str">
        <f>+LOOKUP($A97,INFIRMIERS!$B$8:$B$1048576,INFIRMIERS!L$8:L$1048576)</f>
        <v>NA</v>
      </c>
      <c r="AV97" s="11" t="str">
        <f>+LOOKUP($A97,INFIRMIERS!$B$8:$B$1048576,INFIRMIERS!M$8:M$1048576)</f>
        <v>NA</v>
      </c>
      <c r="AW97" s="11" t="str">
        <f>+LOOKUP($A97,INFIRMIERS!$B$8:$B$1048576,INFIRMIERS!N$8:N$1048576)</f>
        <v>NA</v>
      </c>
      <c r="AX97" s="11" t="str">
        <f>+LOOKUP($A97,INFIRMIERS!$B$8:$B$1048576,INFIRMIERS!O$8:O$1048576)</f>
        <v>NA</v>
      </c>
      <c r="AY97" s="11" t="str">
        <f>+LOOKUP($A97,INFIRMIERS!$B$8:$B$1048576,INFIRMIERS!P$8:P$1048576)</f>
        <v>NA</v>
      </c>
      <c r="AZ97" s="11" t="str">
        <f>+LOOKUP($A97,INFIRMIERS!$B$8:$B$1048576,INFIRMIERS!Q$8:Q$1048576)</f>
        <v>NA</v>
      </c>
      <c r="BA97" s="11" t="str">
        <f>+LOOKUP($A97,INFIRMIERS!$B$8:$B$1048576,INFIRMIERS!R$8:R$1048576)</f>
        <v>NA</v>
      </c>
      <c r="BB97" s="11" t="str">
        <f>+LOOKUP($A97,INFIRMIERS!$B$8:$B$1048576,INFIRMIERS!S$8:S$1048576)</f>
        <v>NA</v>
      </c>
      <c r="BC97" s="11" t="str">
        <f>+LOOKUP($A97,INFIRMIERS!$B$8:$B$1048576,INFIRMIERS!T$8:T$1048576)</f>
        <v>NA</v>
      </c>
      <c r="BD97" s="11" t="str">
        <f>+LOOKUP($A97,INFIRMIERS!$B$8:$B$1048576,INFIRMIERS!U$8:U$1048576)</f>
        <v>NA</v>
      </c>
      <c r="BE97" s="11" t="str">
        <f>+LOOKUP($A97,INFIRMIERS!$B$8:$B$1048576,INFIRMIERS!V$8:V$1048576)</f>
        <v>NA</v>
      </c>
      <c r="BF97" s="11" t="str">
        <f>+LOOKUP($A97,INFIRMIERS!$B$8:$B$1048576,INFIRMIERS!W$8:W$1048576)</f>
        <v>NA</v>
      </c>
      <c r="BG97" s="11" t="str">
        <f>+LOOKUP($A97,INFIRMIERS!$B$8:$B$1048576,INFIRMIERS!X$8:X$1048576)</f>
        <v>NA</v>
      </c>
      <c r="BH97" s="11" t="str">
        <f>+LOOKUP($A97,INFIRMIERS!$B$8:$B$1048576,INFIRMIERS!Y$8:Y$1048576)</f>
        <v>NA</v>
      </c>
      <c r="BI97" s="11" t="str">
        <f>+LOOKUP($A97,INFIRMIERS!$B$8:$B$1048576,INFIRMIERS!Z$8:Z$1048576)</f>
        <v>NA</v>
      </c>
      <c r="BJ97" s="11" t="str">
        <f>+LOOKUP($A97,INFIRMIERS!$B$8:$B$1048576,INFIRMIERS!AA$8:AA$1048576)</f>
        <v>NA</v>
      </c>
      <c r="BK97" s="11" t="str">
        <f>+LOOKUP($A97,INFIRMIERS!$B$8:$B$1048576,INFIRMIERS!AB$8:AB$1048576)</f>
        <v>NA</v>
      </c>
      <c r="BL97" s="11" t="str">
        <f>+LOOKUP($A97,INFIRMIERS!$B$8:$B$1048576,INFIRMIERS!AC$8:AC$1048576)</f>
        <v>NA</v>
      </c>
      <c r="BM97" s="11" t="str">
        <f>+LOOKUP($A97,INFIRMIERS!$B$8:$B$1048576,INFIRMIERS!AD$8:AD$1048576)</f>
        <v>NA</v>
      </c>
      <c r="BN97" s="11" t="str">
        <f>+LOOKUP($A97,INFIRMIERS!$B$8:$B$1048576,INFIRMIERS!AE$8:AE$1048576)</f>
        <v>NA</v>
      </c>
      <c r="BO97" s="11" t="str">
        <f>+LOOKUP($A97,INFIRMIERS!$B$8:$B$1048576,INFIRMIERS!AF$8:AF$1048576)</f>
        <v>NA</v>
      </c>
      <c r="BP97" s="11" t="str">
        <f>+LOOKUP($A97,INFIRMIERS!$B$8:$B$1048576,INFIRMIERS!AG$8:AG$1048576)</f>
        <v>NA</v>
      </c>
      <c r="BQ97" s="11" t="str">
        <f>+LOOKUP($A97,INFIRMIERS!$B$8:$B$1048576,INFIRMIERS!AH$8:AH$1048576)</f>
        <v>NA</v>
      </c>
      <c r="BR97" s="11" t="str">
        <f>+LOOKUP($A97,INFIRMIERS!$B$8:$B$1048576,INFIRMIERS!AI$8:AI$1048576)</f>
        <v>NA</v>
      </c>
      <c r="BS97" s="11" t="str">
        <f>+LOOKUP($A97,INFIRMIERS!$B$8:$B$1048576,INFIRMIERS!AJ$8:AJ$1048576)</f>
        <v>NA</v>
      </c>
      <c r="BT97" s="11" t="str">
        <f>+LOOKUP($A97,INFIRMIERS!$B$8:$B$1048576,INFIRMIERS!AK$8:AK$1048576)</f>
        <v>NA</v>
      </c>
      <c r="BU97" s="11" t="str">
        <f>+LOOKUP($A97,INFIRMIERS!$B$8:$B$1048576,INFIRMIERS!AL$8:AL$1048576)</f>
        <v>NA</v>
      </c>
      <c r="BV97" s="11" t="str">
        <f>+LOOKUP($A97,INFIRMIERS!$B$8:$B$1048576,INFIRMIERS!AM$8:AM$1048576)</f>
        <v>NA</v>
      </c>
      <c r="BW97" s="11" t="str">
        <f>+LOOKUP($A97,INFIRMIERS!$B$8:$B$1048576,INFIRMIERS!AN$8:AN$1048576)</f>
        <v>NA</v>
      </c>
      <c r="BX97" s="11" t="str">
        <f>+LOOKUP($A97,INFIRMIERS!$B$8:$B$1048576,INFIRMIERS!AO$8:AO$1048576)</f>
        <v>NA</v>
      </c>
      <c r="BY97" s="11" t="str">
        <f>+LOOKUP($A97,INFIRMIERS!$B$8:$B$1048576,INFIRMIERS!AP$8:AP$1048576)</f>
        <v>NA</v>
      </c>
      <c r="BZ97" s="11" t="str">
        <f>+LOOKUP($A97,INFIRMIERS!$B$8:$B$1048576,INFIRMIERS!AQ$8:AQ$1048576)</f>
        <v>NA</v>
      </c>
      <c r="CA97" s="11" t="str">
        <f>+LOOKUP($A97,INFIRMIERS!$B$8:$B$1048576,INFIRMIERS!AR$8:AR$1048576)</f>
        <v>NA</v>
      </c>
      <c r="CB97" s="11" t="str">
        <f>+LOOKUP($A97,INFIRMIERS!$B$8:$B$1048576,INFIRMIERS!AS$8:AS$1048576)</f>
        <v>NA</v>
      </c>
      <c r="CC97" s="11" t="str">
        <f>+LOOKUP($A97,INFIRMIERS!$B$8:$B$1048576,INFIRMIERS!AT$8:AT$1048576)</f>
        <v>NA</v>
      </c>
      <c r="CD97" s="11" t="str">
        <f>+LOOKUP($A97,INFIRMIERS!$B$8:$B$1048576,INFIRMIERS!AU$8:AU$1048576)</f>
        <v>NA</v>
      </c>
      <c r="CE97" s="11" t="str">
        <f>+LOOKUP($A97,INFIRMIERS!$B$8:$B$1048576,INFIRMIERS!AV$8:AV$1048576)</f>
        <v>NA</v>
      </c>
      <c r="CF97" s="11" t="str">
        <f>+LOOKUP($A97,INFIRMIERS!$B$8:$B$1048576,INFIRMIERS!AW$8:AW$1048576)</f>
        <v>NA</v>
      </c>
      <c r="CG97" s="11" t="str">
        <f>+LOOKUP($A97,INFIRMIERS!$B$8:$B$1048576,INFIRMIERS!AX$8:AX$1048576)</f>
        <v>NA</v>
      </c>
      <c r="CH97" s="11" t="str">
        <f>+LOOKUP($A97,INFIRMIERS!$B$8:$B$1048576,INFIRMIERS!AY$8:AY$1048576)</f>
        <v>NA</v>
      </c>
      <c r="CI97" s="11" t="str">
        <f>+LOOKUP($A97,INFIRMIERS!$B$8:$B$1048576,INFIRMIERS!AZ$8:AZ$1048576)</f>
        <v>NA</v>
      </c>
      <c r="CJ97" s="11" t="str">
        <f>+LOOKUP($A97,INFIRMIERS!$B$8:$B$1048576,INFIRMIERS!BA$8:BA$1048576)</f>
        <v>NA</v>
      </c>
      <c r="CK97" s="9" t="str">
        <f>+LOOKUP($A97,INFIRMIERS!$B$8:$B$1048576,INFIRMIERS!BB$8:BB$1048576)</f>
        <v>NA</v>
      </c>
      <c r="CM97">
        <f t="shared" si="1"/>
        <v>0</v>
      </c>
    </row>
    <row r="98" spans="1:91" ht="16" thickBot="1">
      <c r="A98" s="12" t="str">
        <f>+PATIENTS!B99</f>
        <v>NA</v>
      </c>
      <c r="B98" s="12">
        <f>+PATIENTS!C99</f>
        <v>0</v>
      </c>
      <c r="C98" s="9">
        <f>+PATIENTS!D99</f>
        <v>0</v>
      </c>
      <c r="D98" s="9">
        <f>+PATIENTS!E99</f>
        <v>0</v>
      </c>
      <c r="E98" s="9">
        <f>+PATIENTS!F99</f>
        <v>0</v>
      </c>
      <c r="F98" s="9">
        <f>+PATIENTS!G99</f>
        <v>0</v>
      </c>
      <c r="G98" s="9">
        <f>+PATIENTS!H99</f>
        <v>0</v>
      </c>
      <c r="H98" s="9">
        <f>+PATIENTS!I99</f>
        <v>0</v>
      </c>
      <c r="I98" s="9">
        <f>+PATIENTS!J99</f>
        <v>0</v>
      </c>
      <c r="J98" s="9">
        <f>+PATIENTS!K99</f>
        <v>0</v>
      </c>
      <c r="K98" s="9">
        <f>+PATIENTS!L99</f>
        <v>0</v>
      </c>
      <c r="L98" s="9">
        <f>+PATIENTS!M99</f>
        <v>0</v>
      </c>
      <c r="M98" s="9">
        <f>+PATIENTS!N99</f>
        <v>0</v>
      </c>
      <c r="N98" s="9">
        <f>+PATIENTS!O99</f>
        <v>0</v>
      </c>
      <c r="O98" s="9">
        <f>+PATIENTS!P99</f>
        <v>0</v>
      </c>
      <c r="P98" s="9">
        <f>+PATIENTS!Q99</f>
        <v>0</v>
      </c>
      <c r="Q98" s="9">
        <f>+PATIENTS!R99</f>
        <v>0</v>
      </c>
      <c r="R98" s="9">
        <f>+PATIENTS!S99</f>
        <v>0</v>
      </c>
      <c r="S98" s="9">
        <f>+PATIENTS!T99</f>
        <v>0</v>
      </c>
      <c r="T98" s="9">
        <f>+PATIENTS!U99</f>
        <v>0</v>
      </c>
      <c r="U98" s="9">
        <f>+PATIENTS!V99</f>
        <v>0</v>
      </c>
      <c r="V98" s="9">
        <f>+PATIENTS!W99</f>
        <v>0</v>
      </c>
      <c r="W98" s="9">
        <f>+PATIENTS!X99</f>
        <v>0</v>
      </c>
      <c r="X98" s="9">
        <f>+PATIENTS!Y99</f>
        <v>0</v>
      </c>
      <c r="Y98" s="9">
        <f>+PATIENTS!Z99</f>
        <v>0</v>
      </c>
      <c r="Z98" s="9">
        <f>+PATIENTS!AA99</f>
        <v>0</v>
      </c>
      <c r="AA98" s="9">
        <f>+PATIENTS!AB99</f>
        <v>0</v>
      </c>
      <c r="AB98" s="9">
        <f>+PATIENTS!AC99</f>
        <v>0</v>
      </c>
      <c r="AC98" s="9">
        <f>+PATIENTS!AD99</f>
        <v>0</v>
      </c>
      <c r="AD98" s="9">
        <f>+PATIENTS!AE99</f>
        <v>0</v>
      </c>
      <c r="AE98" s="9">
        <f>+PATIENTS!AF99</f>
        <v>0</v>
      </c>
      <c r="AF98" s="9">
        <f>+PATIENTS!AG99</f>
        <v>0</v>
      </c>
      <c r="AG98" s="9">
        <f>+PATIENTS!AH99</f>
        <v>0</v>
      </c>
      <c r="AH98" s="9">
        <f>+PATIENTS!AI99</f>
        <v>0</v>
      </c>
      <c r="AI98" s="9">
        <f>+PATIENTS!AJ99</f>
        <v>0</v>
      </c>
      <c r="AJ98" s="9">
        <f>+PATIENTS!AK99</f>
        <v>0</v>
      </c>
      <c r="AK98" s="9">
        <f>+PATIENTS!AL99</f>
        <v>0</v>
      </c>
      <c r="AL98" s="11" t="str">
        <f>+LOOKUP($A98,INFIRMIERS!$B$8:$B$1048576,INFIRMIERS!C$8:C$1048576)</f>
        <v>NA</v>
      </c>
      <c r="AM98" s="11" t="str">
        <f>+LOOKUP($A98,INFIRMIERS!$B$8:$B$1048576,INFIRMIERS!D$8:D$1048576)</f>
        <v>NA</v>
      </c>
      <c r="AN98" s="11" t="str">
        <f>+LOOKUP($A98,INFIRMIERS!$B$8:$B$1048576,INFIRMIERS!E$8:E$1048576)</f>
        <v>NA</v>
      </c>
      <c r="AO98" s="11" t="str">
        <f>+LOOKUP($A98,INFIRMIERS!$B$8:$B$1048576,INFIRMIERS!F$8:F$1048576)</f>
        <v>NA</v>
      </c>
      <c r="AP98" s="11" t="str">
        <f>+LOOKUP($A98,INFIRMIERS!$B$8:$B$1048576,INFIRMIERS!G$8:G$1048576)</f>
        <v>NA</v>
      </c>
      <c r="AQ98" s="11" t="str">
        <f>+LOOKUP($A98,INFIRMIERS!$B$8:$B$1048576,INFIRMIERS!H$8:H$1048576)</f>
        <v>NA</v>
      </c>
      <c r="AR98" s="11" t="str">
        <f>+LOOKUP($A98,INFIRMIERS!$B$8:$B$1048576,INFIRMIERS!I$8:I$1048576)</f>
        <v>NA</v>
      </c>
      <c r="AS98" s="11" t="str">
        <f>+LOOKUP($A98,INFIRMIERS!$B$8:$B$1048576,INFIRMIERS!J$8:J$1048576)</f>
        <v>NA</v>
      </c>
      <c r="AT98" s="11" t="str">
        <f>+LOOKUP($A98,INFIRMIERS!$B$8:$B$1048576,INFIRMIERS!K$8:K$1048576)</f>
        <v>NA</v>
      </c>
      <c r="AU98" s="11" t="str">
        <f>+LOOKUP($A98,INFIRMIERS!$B$8:$B$1048576,INFIRMIERS!L$8:L$1048576)</f>
        <v>NA</v>
      </c>
      <c r="AV98" s="11" t="str">
        <f>+LOOKUP($A98,INFIRMIERS!$B$8:$B$1048576,INFIRMIERS!M$8:M$1048576)</f>
        <v>NA</v>
      </c>
      <c r="AW98" s="11" t="str">
        <f>+LOOKUP($A98,INFIRMIERS!$B$8:$B$1048576,INFIRMIERS!N$8:N$1048576)</f>
        <v>NA</v>
      </c>
      <c r="AX98" s="11" t="str">
        <f>+LOOKUP($A98,INFIRMIERS!$B$8:$B$1048576,INFIRMIERS!O$8:O$1048576)</f>
        <v>NA</v>
      </c>
      <c r="AY98" s="11" t="str">
        <f>+LOOKUP($A98,INFIRMIERS!$B$8:$B$1048576,INFIRMIERS!P$8:P$1048576)</f>
        <v>NA</v>
      </c>
      <c r="AZ98" s="11" t="str">
        <f>+LOOKUP($A98,INFIRMIERS!$B$8:$B$1048576,INFIRMIERS!Q$8:Q$1048576)</f>
        <v>NA</v>
      </c>
      <c r="BA98" s="11" t="str">
        <f>+LOOKUP($A98,INFIRMIERS!$B$8:$B$1048576,INFIRMIERS!R$8:R$1048576)</f>
        <v>NA</v>
      </c>
      <c r="BB98" s="11" t="str">
        <f>+LOOKUP($A98,INFIRMIERS!$B$8:$B$1048576,INFIRMIERS!S$8:S$1048576)</f>
        <v>NA</v>
      </c>
      <c r="BC98" s="11" t="str">
        <f>+LOOKUP($A98,INFIRMIERS!$B$8:$B$1048576,INFIRMIERS!T$8:T$1048576)</f>
        <v>NA</v>
      </c>
      <c r="BD98" s="11" t="str">
        <f>+LOOKUP($A98,INFIRMIERS!$B$8:$B$1048576,INFIRMIERS!U$8:U$1048576)</f>
        <v>NA</v>
      </c>
      <c r="BE98" s="11" t="str">
        <f>+LOOKUP($A98,INFIRMIERS!$B$8:$B$1048576,INFIRMIERS!V$8:V$1048576)</f>
        <v>NA</v>
      </c>
      <c r="BF98" s="11" t="str">
        <f>+LOOKUP($A98,INFIRMIERS!$B$8:$B$1048576,INFIRMIERS!W$8:W$1048576)</f>
        <v>NA</v>
      </c>
      <c r="BG98" s="11" t="str">
        <f>+LOOKUP($A98,INFIRMIERS!$B$8:$B$1048576,INFIRMIERS!X$8:X$1048576)</f>
        <v>NA</v>
      </c>
      <c r="BH98" s="11" t="str">
        <f>+LOOKUP($A98,INFIRMIERS!$B$8:$B$1048576,INFIRMIERS!Y$8:Y$1048576)</f>
        <v>NA</v>
      </c>
      <c r="BI98" s="11" t="str">
        <f>+LOOKUP($A98,INFIRMIERS!$B$8:$B$1048576,INFIRMIERS!Z$8:Z$1048576)</f>
        <v>NA</v>
      </c>
      <c r="BJ98" s="11" t="str">
        <f>+LOOKUP($A98,INFIRMIERS!$B$8:$B$1048576,INFIRMIERS!AA$8:AA$1048576)</f>
        <v>NA</v>
      </c>
      <c r="BK98" s="11" t="str">
        <f>+LOOKUP($A98,INFIRMIERS!$B$8:$B$1048576,INFIRMIERS!AB$8:AB$1048576)</f>
        <v>NA</v>
      </c>
      <c r="BL98" s="11" t="str">
        <f>+LOOKUP($A98,INFIRMIERS!$B$8:$B$1048576,INFIRMIERS!AC$8:AC$1048576)</f>
        <v>NA</v>
      </c>
      <c r="BM98" s="11" t="str">
        <f>+LOOKUP($A98,INFIRMIERS!$B$8:$B$1048576,INFIRMIERS!AD$8:AD$1048576)</f>
        <v>NA</v>
      </c>
      <c r="BN98" s="11" t="str">
        <f>+LOOKUP($A98,INFIRMIERS!$B$8:$B$1048576,INFIRMIERS!AE$8:AE$1048576)</f>
        <v>NA</v>
      </c>
      <c r="BO98" s="11" t="str">
        <f>+LOOKUP($A98,INFIRMIERS!$B$8:$B$1048576,INFIRMIERS!AF$8:AF$1048576)</f>
        <v>NA</v>
      </c>
      <c r="BP98" s="11" t="str">
        <f>+LOOKUP($A98,INFIRMIERS!$B$8:$B$1048576,INFIRMIERS!AG$8:AG$1048576)</f>
        <v>NA</v>
      </c>
      <c r="BQ98" s="11" t="str">
        <f>+LOOKUP($A98,INFIRMIERS!$B$8:$B$1048576,INFIRMIERS!AH$8:AH$1048576)</f>
        <v>NA</v>
      </c>
      <c r="BR98" s="11" t="str">
        <f>+LOOKUP($A98,INFIRMIERS!$B$8:$B$1048576,INFIRMIERS!AI$8:AI$1048576)</f>
        <v>NA</v>
      </c>
      <c r="BS98" s="11" t="str">
        <f>+LOOKUP($A98,INFIRMIERS!$B$8:$B$1048576,INFIRMIERS!AJ$8:AJ$1048576)</f>
        <v>NA</v>
      </c>
      <c r="BT98" s="11" t="str">
        <f>+LOOKUP($A98,INFIRMIERS!$B$8:$B$1048576,INFIRMIERS!AK$8:AK$1048576)</f>
        <v>NA</v>
      </c>
      <c r="BU98" s="11" t="str">
        <f>+LOOKUP($A98,INFIRMIERS!$B$8:$B$1048576,INFIRMIERS!AL$8:AL$1048576)</f>
        <v>NA</v>
      </c>
      <c r="BV98" s="11" t="str">
        <f>+LOOKUP($A98,INFIRMIERS!$B$8:$B$1048576,INFIRMIERS!AM$8:AM$1048576)</f>
        <v>NA</v>
      </c>
      <c r="BW98" s="11" t="str">
        <f>+LOOKUP($A98,INFIRMIERS!$B$8:$B$1048576,INFIRMIERS!AN$8:AN$1048576)</f>
        <v>NA</v>
      </c>
      <c r="BX98" s="11" t="str">
        <f>+LOOKUP($A98,INFIRMIERS!$B$8:$B$1048576,INFIRMIERS!AO$8:AO$1048576)</f>
        <v>NA</v>
      </c>
      <c r="BY98" s="11" t="str">
        <f>+LOOKUP($A98,INFIRMIERS!$B$8:$B$1048576,INFIRMIERS!AP$8:AP$1048576)</f>
        <v>NA</v>
      </c>
      <c r="BZ98" s="11" t="str">
        <f>+LOOKUP($A98,INFIRMIERS!$B$8:$B$1048576,INFIRMIERS!AQ$8:AQ$1048576)</f>
        <v>NA</v>
      </c>
      <c r="CA98" s="11" t="str">
        <f>+LOOKUP($A98,INFIRMIERS!$B$8:$B$1048576,INFIRMIERS!AR$8:AR$1048576)</f>
        <v>NA</v>
      </c>
      <c r="CB98" s="11" t="str">
        <f>+LOOKUP($A98,INFIRMIERS!$B$8:$B$1048576,INFIRMIERS!AS$8:AS$1048576)</f>
        <v>NA</v>
      </c>
      <c r="CC98" s="11" t="str">
        <f>+LOOKUP($A98,INFIRMIERS!$B$8:$B$1048576,INFIRMIERS!AT$8:AT$1048576)</f>
        <v>NA</v>
      </c>
      <c r="CD98" s="11" t="str">
        <f>+LOOKUP($A98,INFIRMIERS!$B$8:$B$1048576,INFIRMIERS!AU$8:AU$1048576)</f>
        <v>NA</v>
      </c>
      <c r="CE98" s="11" t="str">
        <f>+LOOKUP($A98,INFIRMIERS!$B$8:$B$1048576,INFIRMIERS!AV$8:AV$1048576)</f>
        <v>NA</v>
      </c>
      <c r="CF98" s="11" t="str">
        <f>+LOOKUP($A98,INFIRMIERS!$B$8:$B$1048576,INFIRMIERS!AW$8:AW$1048576)</f>
        <v>NA</v>
      </c>
      <c r="CG98" s="11" t="str">
        <f>+LOOKUP($A98,INFIRMIERS!$B$8:$B$1048576,INFIRMIERS!AX$8:AX$1048576)</f>
        <v>NA</v>
      </c>
      <c r="CH98" s="11" t="str">
        <f>+LOOKUP($A98,INFIRMIERS!$B$8:$B$1048576,INFIRMIERS!AY$8:AY$1048576)</f>
        <v>NA</v>
      </c>
      <c r="CI98" s="11" t="str">
        <f>+LOOKUP($A98,INFIRMIERS!$B$8:$B$1048576,INFIRMIERS!AZ$8:AZ$1048576)</f>
        <v>NA</v>
      </c>
      <c r="CJ98" s="11" t="str">
        <f>+LOOKUP($A98,INFIRMIERS!$B$8:$B$1048576,INFIRMIERS!BA$8:BA$1048576)</f>
        <v>NA</v>
      </c>
      <c r="CK98" s="9" t="str">
        <f>+LOOKUP($A98,INFIRMIERS!$B$8:$B$1048576,INFIRMIERS!BB$8:BB$1048576)</f>
        <v>NA</v>
      </c>
      <c r="CM98">
        <f t="shared" si="1"/>
        <v>0</v>
      </c>
    </row>
    <row r="99" spans="1:91" ht="16" thickBot="1">
      <c r="A99" s="12" t="str">
        <f>+PATIENTS!B100</f>
        <v>NA</v>
      </c>
      <c r="B99" s="12">
        <f>+PATIENTS!C100</f>
        <v>0</v>
      </c>
      <c r="C99" s="9">
        <f>+PATIENTS!D100</f>
        <v>0</v>
      </c>
      <c r="D99" s="9">
        <f>+PATIENTS!E100</f>
        <v>0</v>
      </c>
      <c r="E99" s="9">
        <f>+PATIENTS!F100</f>
        <v>0</v>
      </c>
      <c r="F99" s="9">
        <f>+PATIENTS!G100</f>
        <v>0</v>
      </c>
      <c r="G99" s="9">
        <f>+PATIENTS!H100</f>
        <v>0</v>
      </c>
      <c r="H99" s="9">
        <f>+PATIENTS!I100</f>
        <v>0</v>
      </c>
      <c r="I99" s="9">
        <f>+PATIENTS!J100</f>
        <v>0</v>
      </c>
      <c r="J99" s="9">
        <f>+PATIENTS!K100</f>
        <v>0</v>
      </c>
      <c r="K99" s="9">
        <f>+PATIENTS!L100</f>
        <v>0</v>
      </c>
      <c r="L99" s="9">
        <f>+PATIENTS!M100</f>
        <v>0</v>
      </c>
      <c r="M99" s="9">
        <f>+PATIENTS!N100</f>
        <v>0</v>
      </c>
      <c r="N99" s="9">
        <f>+PATIENTS!O100</f>
        <v>0</v>
      </c>
      <c r="O99" s="9">
        <f>+PATIENTS!P100</f>
        <v>0</v>
      </c>
      <c r="P99" s="9">
        <f>+PATIENTS!Q100</f>
        <v>0</v>
      </c>
      <c r="Q99" s="9">
        <f>+PATIENTS!R100</f>
        <v>0</v>
      </c>
      <c r="R99" s="9">
        <f>+PATIENTS!S100</f>
        <v>0</v>
      </c>
      <c r="S99" s="9">
        <f>+PATIENTS!T100</f>
        <v>0</v>
      </c>
      <c r="T99" s="9">
        <f>+PATIENTS!U100</f>
        <v>0</v>
      </c>
      <c r="U99" s="9">
        <f>+PATIENTS!V100</f>
        <v>0</v>
      </c>
      <c r="V99" s="9">
        <f>+PATIENTS!W100</f>
        <v>0</v>
      </c>
      <c r="W99" s="9">
        <f>+PATIENTS!X100</f>
        <v>0</v>
      </c>
      <c r="X99" s="9">
        <f>+PATIENTS!Y100</f>
        <v>0</v>
      </c>
      <c r="Y99" s="9">
        <f>+PATIENTS!Z100</f>
        <v>0</v>
      </c>
      <c r="Z99" s="9">
        <f>+PATIENTS!AA100</f>
        <v>0</v>
      </c>
      <c r="AA99" s="9">
        <f>+PATIENTS!AB100</f>
        <v>0</v>
      </c>
      <c r="AB99" s="9">
        <f>+PATIENTS!AC100</f>
        <v>0</v>
      </c>
      <c r="AC99" s="9">
        <f>+PATIENTS!AD100</f>
        <v>0</v>
      </c>
      <c r="AD99" s="9">
        <f>+PATIENTS!AE100</f>
        <v>0</v>
      </c>
      <c r="AE99" s="9">
        <f>+PATIENTS!AF100</f>
        <v>0</v>
      </c>
      <c r="AF99" s="9">
        <f>+PATIENTS!AG100</f>
        <v>0</v>
      </c>
      <c r="AG99" s="9">
        <f>+PATIENTS!AH100</f>
        <v>0</v>
      </c>
      <c r="AH99" s="9">
        <f>+PATIENTS!AI100</f>
        <v>0</v>
      </c>
      <c r="AI99" s="9">
        <f>+PATIENTS!AJ100</f>
        <v>0</v>
      </c>
      <c r="AJ99" s="9">
        <f>+PATIENTS!AK100</f>
        <v>0</v>
      </c>
      <c r="AK99" s="9">
        <f>+PATIENTS!AL100</f>
        <v>0</v>
      </c>
      <c r="AL99" s="11" t="str">
        <f>+LOOKUP($A99,INFIRMIERS!$B$8:$B$1048576,INFIRMIERS!C$8:C$1048576)</f>
        <v>NA</v>
      </c>
      <c r="AM99" s="11" t="str">
        <f>+LOOKUP($A99,INFIRMIERS!$B$8:$B$1048576,INFIRMIERS!D$8:D$1048576)</f>
        <v>NA</v>
      </c>
      <c r="AN99" s="11" t="str">
        <f>+LOOKUP($A99,INFIRMIERS!$B$8:$B$1048576,INFIRMIERS!E$8:E$1048576)</f>
        <v>NA</v>
      </c>
      <c r="AO99" s="11" t="str">
        <f>+LOOKUP($A99,INFIRMIERS!$B$8:$B$1048576,INFIRMIERS!F$8:F$1048576)</f>
        <v>NA</v>
      </c>
      <c r="AP99" s="11" t="str">
        <f>+LOOKUP($A99,INFIRMIERS!$B$8:$B$1048576,INFIRMIERS!G$8:G$1048576)</f>
        <v>NA</v>
      </c>
      <c r="AQ99" s="11" t="str">
        <f>+LOOKUP($A99,INFIRMIERS!$B$8:$B$1048576,INFIRMIERS!H$8:H$1048576)</f>
        <v>NA</v>
      </c>
      <c r="AR99" s="11" t="str">
        <f>+LOOKUP($A99,INFIRMIERS!$B$8:$B$1048576,INFIRMIERS!I$8:I$1048576)</f>
        <v>NA</v>
      </c>
      <c r="AS99" s="11" t="str">
        <f>+LOOKUP($A99,INFIRMIERS!$B$8:$B$1048576,INFIRMIERS!J$8:J$1048576)</f>
        <v>NA</v>
      </c>
      <c r="AT99" s="11" t="str">
        <f>+LOOKUP($A99,INFIRMIERS!$B$8:$B$1048576,INFIRMIERS!K$8:K$1048576)</f>
        <v>NA</v>
      </c>
      <c r="AU99" s="11" t="str">
        <f>+LOOKUP($A99,INFIRMIERS!$B$8:$B$1048576,INFIRMIERS!L$8:L$1048576)</f>
        <v>NA</v>
      </c>
      <c r="AV99" s="11" t="str">
        <f>+LOOKUP($A99,INFIRMIERS!$B$8:$B$1048576,INFIRMIERS!M$8:M$1048576)</f>
        <v>NA</v>
      </c>
      <c r="AW99" s="11" t="str">
        <f>+LOOKUP($A99,INFIRMIERS!$B$8:$B$1048576,INFIRMIERS!N$8:N$1048576)</f>
        <v>NA</v>
      </c>
      <c r="AX99" s="11" t="str">
        <f>+LOOKUP($A99,INFIRMIERS!$B$8:$B$1048576,INFIRMIERS!O$8:O$1048576)</f>
        <v>NA</v>
      </c>
      <c r="AY99" s="11" t="str">
        <f>+LOOKUP($A99,INFIRMIERS!$B$8:$B$1048576,INFIRMIERS!P$8:P$1048576)</f>
        <v>NA</v>
      </c>
      <c r="AZ99" s="11" t="str">
        <f>+LOOKUP($A99,INFIRMIERS!$B$8:$B$1048576,INFIRMIERS!Q$8:Q$1048576)</f>
        <v>NA</v>
      </c>
      <c r="BA99" s="11" t="str">
        <f>+LOOKUP($A99,INFIRMIERS!$B$8:$B$1048576,INFIRMIERS!R$8:R$1048576)</f>
        <v>NA</v>
      </c>
      <c r="BB99" s="11" t="str">
        <f>+LOOKUP($A99,INFIRMIERS!$B$8:$B$1048576,INFIRMIERS!S$8:S$1048576)</f>
        <v>NA</v>
      </c>
      <c r="BC99" s="11" t="str">
        <f>+LOOKUP($A99,INFIRMIERS!$B$8:$B$1048576,INFIRMIERS!T$8:T$1048576)</f>
        <v>NA</v>
      </c>
      <c r="BD99" s="11" t="str">
        <f>+LOOKUP($A99,INFIRMIERS!$B$8:$B$1048576,INFIRMIERS!U$8:U$1048576)</f>
        <v>NA</v>
      </c>
      <c r="BE99" s="11" t="str">
        <f>+LOOKUP($A99,INFIRMIERS!$B$8:$B$1048576,INFIRMIERS!V$8:V$1048576)</f>
        <v>NA</v>
      </c>
      <c r="BF99" s="11" t="str">
        <f>+LOOKUP($A99,INFIRMIERS!$B$8:$B$1048576,INFIRMIERS!W$8:W$1048576)</f>
        <v>NA</v>
      </c>
      <c r="BG99" s="11" t="str">
        <f>+LOOKUP($A99,INFIRMIERS!$B$8:$B$1048576,INFIRMIERS!X$8:X$1048576)</f>
        <v>NA</v>
      </c>
      <c r="BH99" s="11" t="str">
        <f>+LOOKUP($A99,INFIRMIERS!$B$8:$B$1048576,INFIRMIERS!Y$8:Y$1048576)</f>
        <v>NA</v>
      </c>
      <c r="BI99" s="11" t="str">
        <f>+LOOKUP($A99,INFIRMIERS!$B$8:$B$1048576,INFIRMIERS!Z$8:Z$1048576)</f>
        <v>NA</v>
      </c>
      <c r="BJ99" s="11" t="str">
        <f>+LOOKUP($A99,INFIRMIERS!$B$8:$B$1048576,INFIRMIERS!AA$8:AA$1048576)</f>
        <v>NA</v>
      </c>
      <c r="BK99" s="11" t="str">
        <f>+LOOKUP($A99,INFIRMIERS!$B$8:$B$1048576,INFIRMIERS!AB$8:AB$1048576)</f>
        <v>NA</v>
      </c>
      <c r="BL99" s="11" t="str">
        <f>+LOOKUP($A99,INFIRMIERS!$B$8:$B$1048576,INFIRMIERS!AC$8:AC$1048576)</f>
        <v>NA</v>
      </c>
      <c r="BM99" s="11" t="str">
        <f>+LOOKUP($A99,INFIRMIERS!$B$8:$B$1048576,INFIRMIERS!AD$8:AD$1048576)</f>
        <v>NA</v>
      </c>
      <c r="BN99" s="11" t="str">
        <f>+LOOKUP($A99,INFIRMIERS!$B$8:$B$1048576,INFIRMIERS!AE$8:AE$1048576)</f>
        <v>NA</v>
      </c>
      <c r="BO99" s="11" t="str">
        <f>+LOOKUP($A99,INFIRMIERS!$B$8:$B$1048576,INFIRMIERS!AF$8:AF$1048576)</f>
        <v>NA</v>
      </c>
      <c r="BP99" s="11" t="str">
        <f>+LOOKUP($A99,INFIRMIERS!$B$8:$B$1048576,INFIRMIERS!AG$8:AG$1048576)</f>
        <v>NA</v>
      </c>
      <c r="BQ99" s="11" t="str">
        <f>+LOOKUP($A99,INFIRMIERS!$B$8:$B$1048576,INFIRMIERS!AH$8:AH$1048576)</f>
        <v>NA</v>
      </c>
      <c r="BR99" s="11" t="str">
        <f>+LOOKUP($A99,INFIRMIERS!$B$8:$B$1048576,INFIRMIERS!AI$8:AI$1048576)</f>
        <v>NA</v>
      </c>
      <c r="BS99" s="11" t="str">
        <f>+LOOKUP($A99,INFIRMIERS!$B$8:$B$1048576,INFIRMIERS!AJ$8:AJ$1048576)</f>
        <v>NA</v>
      </c>
      <c r="BT99" s="11" t="str">
        <f>+LOOKUP($A99,INFIRMIERS!$B$8:$B$1048576,INFIRMIERS!AK$8:AK$1048576)</f>
        <v>NA</v>
      </c>
      <c r="BU99" s="11" t="str">
        <f>+LOOKUP($A99,INFIRMIERS!$B$8:$B$1048576,INFIRMIERS!AL$8:AL$1048576)</f>
        <v>NA</v>
      </c>
      <c r="BV99" s="11" t="str">
        <f>+LOOKUP($A99,INFIRMIERS!$B$8:$B$1048576,INFIRMIERS!AM$8:AM$1048576)</f>
        <v>NA</v>
      </c>
      <c r="BW99" s="11" t="str">
        <f>+LOOKUP($A99,INFIRMIERS!$B$8:$B$1048576,INFIRMIERS!AN$8:AN$1048576)</f>
        <v>NA</v>
      </c>
      <c r="BX99" s="11" t="str">
        <f>+LOOKUP($A99,INFIRMIERS!$B$8:$B$1048576,INFIRMIERS!AO$8:AO$1048576)</f>
        <v>NA</v>
      </c>
      <c r="BY99" s="11" t="str">
        <f>+LOOKUP($A99,INFIRMIERS!$B$8:$B$1048576,INFIRMIERS!AP$8:AP$1048576)</f>
        <v>NA</v>
      </c>
      <c r="BZ99" s="11" t="str">
        <f>+LOOKUP($A99,INFIRMIERS!$B$8:$B$1048576,INFIRMIERS!AQ$8:AQ$1048576)</f>
        <v>NA</v>
      </c>
      <c r="CA99" s="11" t="str">
        <f>+LOOKUP($A99,INFIRMIERS!$B$8:$B$1048576,INFIRMIERS!AR$8:AR$1048576)</f>
        <v>NA</v>
      </c>
      <c r="CB99" s="11" t="str">
        <f>+LOOKUP($A99,INFIRMIERS!$B$8:$B$1048576,INFIRMIERS!AS$8:AS$1048576)</f>
        <v>NA</v>
      </c>
      <c r="CC99" s="11" t="str">
        <f>+LOOKUP($A99,INFIRMIERS!$B$8:$B$1048576,INFIRMIERS!AT$8:AT$1048576)</f>
        <v>NA</v>
      </c>
      <c r="CD99" s="11" t="str">
        <f>+LOOKUP($A99,INFIRMIERS!$B$8:$B$1048576,INFIRMIERS!AU$8:AU$1048576)</f>
        <v>NA</v>
      </c>
      <c r="CE99" s="11" t="str">
        <f>+LOOKUP($A99,INFIRMIERS!$B$8:$B$1048576,INFIRMIERS!AV$8:AV$1048576)</f>
        <v>NA</v>
      </c>
      <c r="CF99" s="11" t="str">
        <f>+LOOKUP($A99,INFIRMIERS!$B$8:$B$1048576,INFIRMIERS!AW$8:AW$1048576)</f>
        <v>NA</v>
      </c>
      <c r="CG99" s="11" t="str">
        <f>+LOOKUP($A99,INFIRMIERS!$B$8:$B$1048576,INFIRMIERS!AX$8:AX$1048576)</f>
        <v>NA</v>
      </c>
      <c r="CH99" s="11" t="str">
        <f>+LOOKUP($A99,INFIRMIERS!$B$8:$B$1048576,INFIRMIERS!AY$8:AY$1048576)</f>
        <v>NA</v>
      </c>
      <c r="CI99" s="11" t="str">
        <f>+LOOKUP($A99,INFIRMIERS!$B$8:$B$1048576,INFIRMIERS!AZ$8:AZ$1048576)</f>
        <v>NA</v>
      </c>
      <c r="CJ99" s="11" t="str">
        <f>+LOOKUP($A99,INFIRMIERS!$B$8:$B$1048576,INFIRMIERS!BA$8:BA$1048576)</f>
        <v>NA</v>
      </c>
      <c r="CK99" s="9" t="str">
        <f>+LOOKUP($A99,INFIRMIERS!$B$8:$B$1048576,INFIRMIERS!BB$8:BB$1048576)</f>
        <v>NA</v>
      </c>
      <c r="CM99">
        <f t="shared" si="1"/>
        <v>0</v>
      </c>
    </row>
    <row r="100" spans="1:91" ht="16" thickBot="1">
      <c r="A100" s="12" t="str">
        <f>+PATIENTS!B101</f>
        <v>NA</v>
      </c>
      <c r="B100" s="12">
        <f>+PATIENTS!C101</f>
        <v>0</v>
      </c>
      <c r="C100" s="9">
        <f>+PATIENTS!D101</f>
        <v>0</v>
      </c>
      <c r="D100" s="9">
        <f>+PATIENTS!E101</f>
        <v>0</v>
      </c>
      <c r="E100" s="9">
        <f>+PATIENTS!F101</f>
        <v>0</v>
      </c>
      <c r="F100" s="9">
        <f>+PATIENTS!G101</f>
        <v>0</v>
      </c>
      <c r="G100" s="9">
        <f>+PATIENTS!H101</f>
        <v>0</v>
      </c>
      <c r="H100" s="9">
        <f>+PATIENTS!I101</f>
        <v>0</v>
      </c>
      <c r="I100" s="9">
        <f>+PATIENTS!J101</f>
        <v>0</v>
      </c>
      <c r="J100" s="9">
        <f>+PATIENTS!K101</f>
        <v>0</v>
      </c>
      <c r="K100" s="9">
        <f>+PATIENTS!L101</f>
        <v>0</v>
      </c>
      <c r="L100" s="9">
        <f>+PATIENTS!M101</f>
        <v>0</v>
      </c>
      <c r="M100" s="9">
        <f>+PATIENTS!N101</f>
        <v>0</v>
      </c>
      <c r="N100" s="9">
        <f>+PATIENTS!O101</f>
        <v>0</v>
      </c>
      <c r="O100" s="9">
        <f>+PATIENTS!P101</f>
        <v>0</v>
      </c>
      <c r="P100" s="9">
        <f>+PATIENTS!Q101</f>
        <v>0</v>
      </c>
      <c r="Q100" s="9">
        <f>+PATIENTS!R101</f>
        <v>0</v>
      </c>
      <c r="R100" s="9">
        <f>+PATIENTS!S101</f>
        <v>0</v>
      </c>
      <c r="S100" s="9">
        <f>+PATIENTS!T101</f>
        <v>0</v>
      </c>
      <c r="T100" s="9">
        <f>+PATIENTS!U101</f>
        <v>0</v>
      </c>
      <c r="U100" s="9">
        <f>+PATIENTS!V101</f>
        <v>0</v>
      </c>
      <c r="V100" s="9">
        <f>+PATIENTS!W101</f>
        <v>0</v>
      </c>
      <c r="W100" s="9">
        <f>+PATIENTS!X101</f>
        <v>0</v>
      </c>
      <c r="X100" s="9">
        <f>+PATIENTS!Y101</f>
        <v>0</v>
      </c>
      <c r="Y100" s="9">
        <f>+PATIENTS!Z101</f>
        <v>0</v>
      </c>
      <c r="Z100" s="9">
        <f>+PATIENTS!AA101</f>
        <v>0</v>
      </c>
      <c r="AA100" s="9">
        <f>+PATIENTS!AB101</f>
        <v>0</v>
      </c>
      <c r="AB100" s="9">
        <f>+PATIENTS!AC101</f>
        <v>0</v>
      </c>
      <c r="AC100" s="9">
        <f>+PATIENTS!AD101</f>
        <v>0</v>
      </c>
      <c r="AD100" s="9">
        <f>+PATIENTS!AE101</f>
        <v>0</v>
      </c>
      <c r="AE100" s="9">
        <f>+PATIENTS!AF101</f>
        <v>0</v>
      </c>
      <c r="AF100" s="9">
        <f>+PATIENTS!AG101</f>
        <v>0</v>
      </c>
      <c r="AG100" s="9">
        <f>+PATIENTS!AH101</f>
        <v>0</v>
      </c>
      <c r="AH100" s="9">
        <f>+PATIENTS!AI101</f>
        <v>0</v>
      </c>
      <c r="AI100" s="9">
        <f>+PATIENTS!AJ101</f>
        <v>0</v>
      </c>
      <c r="AJ100" s="9">
        <f>+PATIENTS!AK101</f>
        <v>0</v>
      </c>
      <c r="AK100" s="9">
        <f>+PATIENTS!AL101</f>
        <v>0</v>
      </c>
      <c r="AL100" s="11" t="str">
        <f>+LOOKUP($A100,INFIRMIERS!$B$8:$B$1048576,INFIRMIERS!C$8:C$1048576)</f>
        <v>NA</v>
      </c>
      <c r="AM100" s="11" t="str">
        <f>+LOOKUP($A100,INFIRMIERS!$B$8:$B$1048576,INFIRMIERS!D$8:D$1048576)</f>
        <v>NA</v>
      </c>
      <c r="AN100" s="11" t="str">
        <f>+LOOKUP($A100,INFIRMIERS!$B$8:$B$1048576,INFIRMIERS!E$8:E$1048576)</f>
        <v>NA</v>
      </c>
      <c r="AO100" s="11" t="str">
        <f>+LOOKUP($A100,INFIRMIERS!$B$8:$B$1048576,INFIRMIERS!F$8:F$1048576)</f>
        <v>NA</v>
      </c>
      <c r="AP100" s="11" t="str">
        <f>+LOOKUP($A100,INFIRMIERS!$B$8:$B$1048576,INFIRMIERS!G$8:G$1048576)</f>
        <v>NA</v>
      </c>
      <c r="AQ100" s="11" t="str">
        <f>+LOOKUP($A100,INFIRMIERS!$B$8:$B$1048576,INFIRMIERS!H$8:H$1048576)</f>
        <v>NA</v>
      </c>
      <c r="AR100" s="11" t="str">
        <f>+LOOKUP($A100,INFIRMIERS!$B$8:$B$1048576,INFIRMIERS!I$8:I$1048576)</f>
        <v>NA</v>
      </c>
      <c r="AS100" s="11" t="str">
        <f>+LOOKUP($A100,INFIRMIERS!$B$8:$B$1048576,INFIRMIERS!J$8:J$1048576)</f>
        <v>NA</v>
      </c>
      <c r="AT100" s="11" t="str">
        <f>+LOOKUP($A100,INFIRMIERS!$B$8:$B$1048576,INFIRMIERS!K$8:K$1048576)</f>
        <v>NA</v>
      </c>
      <c r="AU100" s="11" t="str">
        <f>+LOOKUP($A100,INFIRMIERS!$B$8:$B$1048576,INFIRMIERS!L$8:L$1048576)</f>
        <v>NA</v>
      </c>
      <c r="AV100" s="11" t="str">
        <f>+LOOKUP($A100,INFIRMIERS!$B$8:$B$1048576,INFIRMIERS!M$8:M$1048576)</f>
        <v>NA</v>
      </c>
      <c r="AW100" s="11" t="str">
        <f>+LOOKUP($A100,INFIRMIERS!$B$8:$B$1048576,INFIRMIERS!N$8:N$1048576)</f>
        <v>NA</v>
      </c>
      <c r="AX100" s="11" t="str">
        <f>+LOOKUP($A100,INFIRMIERS!$B$8:$B$1048576,INFIRMIERS!O$8:O$1048576)</f>
        <v>NA</v>
      </c>
      <c r="AY100" s="11" t="str">
        <f>+LOOKUP($A100,INFIRMIERS!$B$8:$B$1048576,INFIRMIERS!P$8:P$1048576)</f>
        <v>NA</v>
      </c>
      <c r="AZ100" s="11" t="str">
        <f>+LOOKUP($A100,INFIRMIERS!$B$8:$B$1048576,INFIRMIERS!Q$8:Q$1048576)</f>
        <v>NA</v>
      </c>
      <c r="BA100" s="11" t="str">
        <f>+LOOKUP($A100,INFIRMIERS!$B$8:$B$1048576,INFIRMIERS!R$8:R$1048576)</f>
        <v>NA</v>
      </c>
      <c r="BB100" s="11" t="str">
        <f>+LOOKUP($A100,INFIRMIERS!$B$8:$B$1048576,INFIRMIERS!S$8:S$1048576)</f>
        <v>NA</v>
      </c>
      <c r="BC100" s="11" t="str">
        <f>+LOOKUP($A100,INFIRMIERS!$B$8:$B$1048576,INFIRMIERS!T$8:T$1048576)</f>
        <v>NA</v>
      </c>
      <c r="BD100" s="11" t="str">
        <f>+LOOKUP($A100,INFIRMIERS!$B$8:$B$1048576,INFIRMIERS!U$8:U$1048576)</f>
        <v>NA</v>
      </c>
      <c r="BE100" s="11" t="str">
        <f>+LOOKUP($A100,INFIRMIERS!$B$8:$B$1048576,INFIRMIERS!V$8:V$1048576)</f>
        <v>NA</v>
      </c>
      <c r="BF100" s="11" t="str">
        <f>+LOOKUP($A100,INFIRMIERS!$B$8:$B$1048576,INFIRMIERS!W$8:W$1048576)</f>
        <v>NA</v>
      </c>
      <c r="BG100" s="11" t="str">
        <f>+LOOKUP($A100,INFIRMIERS!$B$8:$B$1048576,INFIRMIERS!X$8:X$1048576)</f>
        <v>NA</v>
      </c>
      <c r="BH100" s="11" t="str">
        <f>+LOOKUP($A100,INFIRMIERS!$B$8:$B$1048576,INFIRMIERS!Y$8:Y$1048576)</f>
        <v>NA</v>
      </c>
      <c r="BI100" s="11" t="str">
        <f>+LOOKUP($A100,INFIRMIERS!$B$8:$B$1048576,INFIRMIERS!Z$8:Z$1048576)</f>
        <v>NA</v>
      </c>
      <c r="BJ100" s="11" t="str">
        <f>+LOOKUP($A100,INFIRMIERS!$B$8:$B$1048576,INFIRMIERS!AA$8:AA$1048576)</f>
        <v>NA</v>
      </c>
      <c r="BK100" s="11" t="str">
        <f>+LOOKUP($A100,INFIRMIERS!$B$8:$B$1048576,INFIRMIERS!AB$8:AB$1048576)</f>
        <v>NA</v>
      </c>
      <c r="BL100" s="11" t="str">
        <f>+LOOKUP($A100,INFIRMIERS!$B$8:$B$1048576,INFIRMIERS!AC$8:AC$1048576)</f>
        <v>NA</v>
      </c>
      <c r="BM100" s="11" t="str">
        <f>+LOOKUP($A100,INFIRMIERS!$B$8:$B$1048576,INFIRMIERS!AD$8:AD$1048576)</f>
        <v>NA</v>
      </c>
      <c r="BN100" s="11" t="str">
        <f>+LOOKUP($A100,INFIRMIERS!$B$8:$B$1048576,INFIRMIERS!AE$8:AE$1048576)</f>
        <v>NA</v>
      </c>
      <c r="BO100" s="11" t="str">
        <f>+LOOKUP($A100,INFIRMIERS!$B$8:$B$1048576,INFIRMIERS!AF$8:AF$1048576)</f>
        <v>NA</v>
      </c>
      <c r="BP100" s="11" t="str">
        <f>+LOOKUP($A100,INFIRMIERS!$B$8:$B$1048576,INFIRMIERS!AG$8:AG$1048576)</f>
        <v>NA</v>
      </c>
      <c r="BQ100" s="11" t="str">
        <f>+LOOKUP($A100,INFIRMIERS!$B$8:$B$1048576,INFIRMIERS!AH$8:AH$1048576)</f>
        <v>NA</v>
      </c>
      <c r="BR100" s="11" t="str">
        <f>+LOOKUP($A100,INFIRMIERS!$B$8:$B$1048576,INFIRMIERS!AI$8:AI$1048576)</f>
        <v>NA</v>
      </c>
      <c r="BS100" s="11" t="str">
        <f>+LOOKUP($A100,INFIRMIERS!$B$8:$B$1048576,INFIRMIERS!AJ$8:AJ$1048576)</f>
        <v>NA</v>
      </c>
      <c r="BT100" s="11" t="str">
        <f>+LOOKUP($A100,INFIRMIERS!$B$8:$B$1048576,INFIRMIERS!AK$8:AK$1048576)</f>
        <v>NA</v>
      </c>
      <c r="BU100" s="11" t="str">
        <f>+LOOKUP($A100,INFIRMIERS!$B$8:$B$1048576,INFIRMIERS!AL$8:AL$1048576)</f>
        <v>NA</v>
      </c>
      <c r="BV100" s="11" t="str">
        <f>+LOOKUP($A100,INFIRMIERS!$B$8:$B$1048576,INFIRMIERS!AM$8:AM$1048576)</f>
        <v>NA</v>
      </c>
      <c r="BW100" s="11" t="str">
        <f>+LOOKUP($A100,INFIRMIERS!$B$8:$B$1048576,INFIRMIERS!AN$8:AN$1048576)</f>
        <v>NA</v>
      </c>
      <c r="BX100" s="11" t="str">
        <f>+LOOKUP($A100,INFIRMIERS!$B$8:$B$1048576,INFIRMIERS!AO$8:AO$1048576)</f>
        <v>NA</v>
      </c>
      <c r="BY100" s="11" t="str">
        <f>+LOOKUP($A100,INFIRMIERS!$B$8:$B$1048576,INFIRMIERS!AP$8:AP$1048576)</f>
        <v>NA</v>
      </c>
      <c r="BZ100" s="11" t="str">
        <f>+LOOKUP($A100,INFIRMIERS!$B$8:$B$1048576,INFIRMIERS!AQ$8:AQ$1048576)</f>
        <v>NA</v>
      </c>
      <c r="CA100" s="11" t="str">
        <f>+LOOKUP($A100,INFIRMIERS!$B$8:$B$1048576,INFIRMIERS!AR$8:AR$1048576)</f>
        <v>NA</v>
      </c>
      <c r="CB100" s="11" t="str">
        <f>+LOOKUP($A100,INFIRMIERS!$B$8:$B$1048576,INFIRMIERS!AS$8:AS$1048576)</f>
        <v>NA</v>
      </c>
      <c r="CC100" s="11" t="str">
        <f>+LOOKUP($A100,INFIRMIERS!$B$8:$B$1048576,INFIRMIERS!AT$8:AT$1048576)</f>
        <v>NA</v>
      </c>
      <c r="CD100" s="11" t="str">
        <f>+LOOKUP($A100,INFIRMIERS!$B$8:$B$1048576,INFIRMIERS!AU$8:AU$1048576)</f>
        <v>NA</v>
      </c>
      <c r="CE100" s="11" t="str">
        <f>+LOOKUP($A100,INFIRMIERS!$B$8:$B$1048576,INFIRMIERS!AV$8:AV$1048576)</f>
        <v>NA</v>
      </c>
      <c r="CF100" s="11" t="str">
        <f>+LOOKUP($A100,INFIRMIERS!$B$8:$B$1048576,INFIRMIERS!AW$8:AW$1048576)</f>
        <v>NA</v>
      </c>
      <c r="CG100" s="11" t="str">
        <f>+LOOKUP($A100,INFIRMIERS!$B$8:$B$1048576,INFIRMIERS!AX$8:AX$1048576)</f>
        <v>NA</v>
      </c>
      <c r="CH100" s="11" t="str">
        <f>+LOOKUP($A100,INFIRMIERS!$B$8:$B$1048576,INFIRMIERS!AY$8:AY$1048576)</f>
        <v>NA</v>
      </c>
      <c r="CI100" s="11" t="str">
        <f>+LOOKUP($A100,INFIRMIERS!$B$8:$B$1048576,INFIRMIERS!AZ$8:AZ$1048576)</f>
        <v>NA</v>
      </c>
      <c r="CJ100" s="11" t="str">
        <f>+LOOKUP($A100,INFIRMIERS!$B$8:$B$1048576,INFIRMIERS!BA$8:BA$1048576)</f>
        <v>NA</v>
      </c>
      <c r="CK100" s="9" t="str">
        <f>+LOOKUP($A100,INFIRMIERS!$B$8:$B$1048576,INFIRMIERS!BB$8:BB$1048576)</f>
        <v>NA</v>
      </c>
      <c r="CM100">
        <f t="shared" si="1"/>
        <v>0</v>
      </c>
    </row>
    <row r="101" spans="1:91" ht="16" thickBot="1">
      <c r="A101" s="12" t="str">
        <f>+PATIENTS!B102</f>
        <v>NA</v>
      </c>
      <c r="B101" s="12">
        <f>+PATIENTS!C102</f>
        <v>0</v>
      </c>
      <c r="C101" s="9">
        <f>+PATIENTS!D102</f>
        <v>0</v>
      </c>
      <c r="D101" s="9">
        <f>+PATIENTS!E102</f>
        <v>0</v>
      </c>
      <c r="E101" s="9">
        <f>+PATIENTS!F102</f>
        <v>0</v>
      </c>
      <c r="F101" s="9">
        <f>+PATIENTS!G102</f>
        <v>0</v>
      </c>
      <c r="G101" s="9">
        <f>+PATIENTS!H102</f>
        <v>0</v>
      </c>
      <c r="H101" s="9">
        <f>+PATIENTS!I102</f>
        <v>0</v>
      </c>
      <c r="I101" s="9">
        <f>+PATIENTS!J102</f>
        <v>0</v>
      </c>
      <c r="J101" s="9">
        <f>+PATIENTS!K102</f>
        <v>0</v>
      </c>
      <c r="K101" s="9">
        <f>+PATIENTS!L102</f>
        <v>0</v>
      </c>
      <c r="L101" s="9">
        <f>+PATIENTS!M102</f>
        <v>0</v>
      </c>
      <c r="M101" s="9">
        <f>+PATIENTS!N102</f>
        <v>0</v>
      </c>
      <c r="N101" s="9">
        <f>+PATIENTS!O102</f>
        <v>0</v>
      </c>
      <c r="O101" s="9">
        <f>+PATIENTS!P102</f>
        <v>0</v>
      </c>
      <c r="P101" s="9">
        <f>+PATIENTS!Q102</f>
        <v>0</v>
      </c>
      <c r="Q101" s="9">
        <f>+PATIENTS!R102</f>
        <v>0</v>
      </c>
      <c r="R101" s="9">
        <f>+PATIENTS!S102</f>
        <v>0</v>
      </c>
      <c r="S101" s="9">
        <f>+PATIENTS!T102</f>
        <v>0</v>
      </c>
      <c r="T101" s="9">
        <f>+PATIENTS!U102</f>
        <v>0</v>
      </c>
      <c r="U101" s="9">
        <f>+PATIENTS!V102</f>
        <v>0</v>
      </c>
      <c r="V101" s="9">
        <f>+PATIENTS!W102</f>
        <v>0</v>
      </c>
      <c r="W101" s="9">
        <f>+PATIENTS!X102</f>
        <v>0</v>
      </c>
      <c r="X101" s="9">
        <f>+PATIENTS!Y102</f>
        <v>0</v>
      </c>
      <c r="Y101" s="9">
        <f>+PATIENTS!Z102</f>
        <v>0</v>
      </c>
      <c r="Z101" s="9">
        <f>+PATIENTS!AA102</f>
        <v>0</v>
      </c>
      <c r="AA101" s="9">
        <f>+PATIENTS!AB102</f>
        <v>0</v>
      </c>
      <c r="AB101" s="9">
        <f>+PATIENTS!AC102</f>
        <v>0</v>
      </c>
      <c r="AC101" s="9">
        <f>+PATIENTS!AD102</f>
        <v>0</v>
      </c>
      <c r="AD101" s="9">
        <f>+PATIENTS!AE102</f>
        <v>0</v>
      </c>
      <c r="AE101" s="9">
        <f>+PATIENTS!AF102</f>
        <v>0</v>
      </c>
      <c r="AF101" s="9">
        <f>+PATIENTS!AG102</f>
        <v>0</v>
      </c>
      <c r="AG101" s="9">
        <f>+PATIENTS!AH102</f>
        <v>0</v>
      </c>
      <c r="AH101" s="9">
        <f>+PATIENTS!AI102</f>
        <v>0</v>
      </c>
      <c r="AI101" s="9">
        <f>+PATIENTS!AJ102</f>
        <v>0</v>
      </c>
      <c r="AJ101" s="9">
        <f>+PATIENTS!AK102</f>
        <v>0</v>
      </c>
      <c r="AK101" s="9">
        <f>+PATIENTS!AL102</f>
        <v>0</v>
      </c>
      <c r="AL101" s="11" t="str">
        <f>+LOOKUP($A101,INFIRMIERS!$B$8:$B$1048576,INFIRMIERS!C$8:C$1048576)</f>
        <v>NA</v>
      </c>
      <c r="AM101" s="11" t="str">
        <f>+LOOKUP($A101,INFIRMIERS!$B$8:$B$1048576,INFIRMIERS!D$8:D$1048576)</f>
        <v>NA</v>
      </c>
      <c r="AN101" s="11" t="str">
        <f>+LOOKUP($A101,INFIRMIERS!$B$8:$B$1048576,INFIRMIERS!E$8:E$1048576)</f>
        <v>NA</v>
      </c>
      <c r="AO101" s="11" t="str">
        <f>+LOOKUP($A101,INFIRMIERS!$B$8:$B$1048576,INFIRMIERS!F$8:F$1048576)</f>
        <v>NA</v>
      </c>
      <c r="AP101" s="11" t="str">
        <f>+LOOKUP($A101,INFIRMIERS!$B$8:$B$1048576,INFIRMIERS!G$8:G$1048576)</f>
        <v>NA</v>
      </c>
      <c r="AQ101" s="11" t="str">
        <f>+LOOKUP($A101,INFIRMIERS!$B$8:$B$1048576,INFIRMIERS!H$8:H$1048576)</f>
        <v>NA</v>
      </c>
      <c r="AR101" s="11" t="str">
        <f>+LOOKUP($A101,INFIRMIERS!$B$8:$B$1048576,INFIRMIERS!I$8:I$1048576)</f>
        <v>NA</v>
      </c>
      <c r="AS101" s="11" t="str">
        <f>+LOOKUP($A101,INFIRMIERS!$B$8:$B$1048576,INFIRMIERS!J$8:J$1048576)</f>
        <v>NA</v>
      </c>
      <c r="AT101" s="11" t="str">
        <f>+LOOKUP($A101,INFIRMIERS!$B$8:$B$1048576,INFIRMIERS!K$8:K$1048576)</f>
        <v>NA</v>
      </c>
      <c r="AU101" s="11" t="str">
        <f>+LOOKUP($A101,INFIRMIERS!$B$8:$B$1048576,INFIRMIERS!L$8:L$1048576)</f>
        <v>NA</v>
      </c>
      <c r="AV101" s="11" t="str">
        <f>+LOOKUP($A101,INFIRMIERS!$B$8:$B$1048576,INFIRMIERS!M$8:M$1048576)</f>
        <v>NA</v>
      </c>
      <c r="AW101" s="11" t="str">
        <f>+LOOKUP($A101,INFIRMIERS!$B$8:$B$1048576,INFIRMIERS!N$8:N$1048576)</f>
        <v>NA</v>
      </c>
      <c r="AX101" s="11" t="str">
        <f>+LOOKUP($A101,INFIRMIERS!$B$8:$B$1048576,INFIRMIERS!O$8:O$1048576)</f>
        <v>NA</v>
      </c>
      <c r="AY101" s="11" t="str">
        <f>+LOOKUP($A101,INFIRMIERS!$B$8:$B$1048576,INFIRMIERS!P$8:P$1048576)</f>
        <v>NA</v>
      </c>
      <c r="AZ101" s="11" t="str">
        <f>+LOOKUP($A101,INFIRMIERS!$B$8:$B$1048576,INFIRMIERS!Q$8:Q$1048576)</f>
        <v>NA</v>
      </c>
      <c r="BA101" s="11" t="str">
        <f>+LOOKUP($A101,INFIRMIERS!$B$8:$B$1048576,INFIRMIERS!R$8:R$1048576)</f>
        <v>NA</v>
      </c>
      <c r="BB101" s="11" t="str">
        <f>+LOOKUP($A101,INFIRMIERS!$B$8:$B$1048576,INFIRMIERS!S$8:S$1048576)</f>
        <v>NA</v>
      </c>
      <c r="BC101" s="11" t="str">
        <f>+LOOKUP($A101,INFIRMIERS!$B$8:$B$1048576,INFIRMIERS!T$8:T$1048576)</f>
        <v>NA</v>
      </c>
      <c r="BD101" s="11" t="str">
        <f>+LOOKUP($A101,INFIRMIERS!$B$8:$B$1048576,INFIRMIERS!U$8:U$1048576)</f>
        <v>NA</v>
      </c>
      <c r="BE101" s="11" t="str">
        <f>+LOOKUP($A101,INFIRMIERS!$B$8:$B$1048576,INFIRMIERS!V$8:V$1048576)</f>
        <v>NA</v>
      </c>
      <c r="BF101" s="11" t="str">
        <f>+LOOKUP($A101,INFIRMIERS!$B$8:$B$1048576,INFIRMIERS!W$8:W$1048576)</f>
        <v>NA</v>
      </c>
      <c r="BG101" s="11" t="str">
        <f>+LOOKUP($A101,INFIRMIERS!$B$8:$B$1048576,INFIRMIERS!X$8:X$1048576)</f>
        <v>NA</v>
      </c>
      <c r="BH101" s="11" t="str">
        <f>+LOOKUP($A101,INFIRMIERS!$B$8:$B$1048576,INFIRMIERS!Y$8:Y$1048576)</f>
        <v>NA</v>
      </c>
      <c r="BI101" s="11" t="str">
        <f>+LOOKUP($A101,INFIRMIERS!$B$8:$B$1048576,INFIRMIERS!Z$8:Z$1048576)</f>
        <v>NA</v>
      </c>
      <c r="BJ101" s="11" t="str">
        <f>+LOOKUP($A101,INFIRMIERS!$B$8:$B$1048576,INFIRMIERS!AA$8:AA$1048576)</f>
        <v>NA</v>
      </c>
      <c r="BK101" s="11" t="str">
        <f>+LOOKUP($A101,INFIRMIERS!$B$8:$B$1048576,INFIRMIERS!AB$8:AB$1048576)</f>
        <v>NA</v>
      </c>
      <c r="BL101" s="11" t="str">
        <f>+LOOKUP($A101,INFIRMIERS!$B$8:$B$1048576,INFIRMIERS!AC$8:AC$1048576)</f>
        <v>NA</v>
      </c>
      <c r="BM101" s="11" t="str">
        <f>+LOOKUP($A101,INFIRMIERS!$B$8:$B$1048576,INFIRMIERS!AD$8:AD$1048576)</f>
        <v>NA</v>
      </c>
      <c r="BN101" s="11" t="str">
        <f>+LOOKUP($A101,INFIRMIERS!$B$8:$B$1048576,INFIRMIERS!AE$8:AE$1048576)</f>
        <v>NA</v>
      </c>
      <c r="BO101" s="11" t="str">
        <f>+LOOKUP($A101,INFIRMIERS!$B$8:$B$1048576,INFIRMIERS!AF$8:AF$1048576)</f>
        <v>NA</v>
      </c>
      <c r="BP101" s="11" t="str">
        <f>+LOOKUP($A101,INFIRMIERS!$B$8:$B$1048576,INFIRMIERS!AG$8:AG$1048576)</f>
        <v>NA</v>
      </c>
      <c r="BQ101" s="11" t="str">
        <f>+LOOKUP($A101,INFIRMIERS!$B$8:$B$1048576,INFIRMIERS!AH$8:AH$1048576)</f>
        <v>NA</v>
      </c>
      <c r="BR101" s="11" t="str">
        <f>+LOOKUP($A101,INFIRMIERS!$B$8:$B$1048576,INFIRMIERS!AI$8:AI$1048576)</f>
        <v>NA</v>
      </c>
      <c r="BS101" s="11" t="str">
        <f>+LOOKUP($A101,INFIRMIERS!$B$8:$B$1048576,INFIRMIERS!AJ$8:AJ$1048576)</f>
        <v>NA</v>
      </c>
      <c r="BT101" s="11" t="str">
        <f>+LOOKUP($A101,INFIRMIERS!$B$8:$B$1048576,INFIRMIERS!AK$8:AK$1048576)</f>
        <v>NA</v>
      </c>
      <c r="BU101" s="11" t="str">
        <f>+LOOKUP($A101,INFIRMIERS!$B$8:$B$1048576,INFIRMIERS!AL$8:AL$1048576)</f>
        <v>NA</v>
      </c>
      <c r="BV101" s="11" t="str">
        <f>+LOOKUP($A101,INFIRMIERS!$B$8:$B$1048576,INFIRMIERS!AM$8:AM$1048576)</f>
        <v>NA</v>
      </c>
      <c r="BW101" s="11" t="str">
        <f>+LOOKUP($A101,INFIRMIERS!$B$8:$B$1048576,INFIRMIERS!AN$8:AN$1048576)</f>
        <v>NA</v>
      </c>
      <c r="BX101" s="11" t="str">
        <f>+LOOKUP($A101,INFIRMIERS!$B$8:$B$1048576,INFIRMIERS!AO$8:AO$1048576)</f>
        <v>NA</v>
      </c>
      <c r="BY101" s="11" t="str">
        <f>+LOOKUP($A101,INFIRMIERS!$B$8:$B$1048576,INFIRMIERS!AP$8:AP$1048576)</f>
        <v>NA</v>
      </c>
      <c r="BZ101" s="11" t="str">
        <f>+LOOKUP($A101,INFIRMIERS!$B$8:$B$1048576,INFIRMIERS!AQ$8:AQ$1048576)</f>
        <v>NA</v>
      </c>
      <c r="CA101" s="11" t="str">
        <f>+LOOKUP($A101,INFIRMIERS!$B$8:$B$1048576,INFIRMIERS!AR$8:AR$1048576)</f>
        <v>NA</v>
      </c>
      <c r="CB101" s="11" t="str">
        <f>+LOOKUP($A101,INFIRMIERS!$B$8:$B$1048576,INFIRMIERS!AS$8:AS$1048576)</f>
        <v>NA</v>
      </c>
      <c r="CC101" s="11" t="str">
        <f>+LOOKUP($A101,INFIRMIERS!$B$8:$B$1048576,INFIRMIERS!AT$8:AT$1048576)</f>
        <v>NA</v>
      </c>
      <c r="CD101" s="11" t="str">
        <f>+LOOKUP($A101,INFIRMIERS!$B$8:$B$1048576,INFIRMIERS!AU$8:AU$1048576)</f>
        <v>NA</v>
      </c>
      <c r="CE101" s="11" t="str">
        <f>+LOOKUP($A101,INFIRMIERS!$B$8:$B$1048576,INFIRMIERS!AV$8:AV$1048576)</f>
        <v>NA</v>
      </c>
      <c r="CF101" s="11" t="str">
        <f>+LOOKUP($A101,INFIRMIERS!$B$8:$B$1048576,INFIRMIERS!AW$8:AW$1048576)</f>
        <v>NA</v>
      </c>
      <c r="CG101" s="11" t="str">
        <f>+LOOKUP($A101,INFIRMIERS!$B$8:$B$1048576,INFIRMIERS!AX$8:AX$1048576)</f>
        <v>NA</v>
      </c>
      <c r="CH101" s="11" t="str">
        <f>+LOOKUP($A101,INFIRMIERS!$B$8:$B$1048576,INFIRMIERS!AY$8:AY$1048576)</f>
        <v>NA</v>
      </c>
      <c r="CI101" s="11" t="str">
        <f>+LOOKUP($A101,INFIRMIERS!$B$8:$B$1048576,INFIRMIERS!AZ$8:AZ$1048576)</f>
        <v>NA</v>
      </c>
      <c r="CJ101" s="11" t="str">
        <f>+LOOKUP($A101,INFIRMIERS!$B$8:$B$1048576,INFIRMIERS!BA$8:BA$1048576)</f>
        <v>NA</v>
      </c>
      <c r="CK101" s="9" t="str">
        <f>+LOOKUP($A101,INFIRMIERS!$B$8:$B$1048576,INFIRMIERS!BB$8:BB$1048576)</f>
        <v>NA</v>
      </c>
      <c r="CM101">
        <f t="shared" si="1"/>
        <v>0</v>
      </c>
    </row>
    <row r="102" spans="1:91" ht="16" thickBot="1">
      <c r="A102" s="12" t="str">
        <f>+PATIENTS!B103</f>
        <v>NA</v>
      </c>
      <c r="B102" s="12">
        <f>+PATIENTS!C103</f>
        <v>0</v>
      </c>
      <c r="C102" s="9">
        <f>+PATIENTS!D103</f>
        <v>0</v>
      </c>
      <c r="D102" s="9">
        <f>+PATIENTS!E103</f>
        <v>0</v>
      </c>
      <c r="E102" s="9">
        <f>+PATIENTS!F103</f>
        <v>0</v>
      </c>
      <c r="F102" s="9">
        <f>+PATIENTS!G103</f>
        <v>0</v>
      </c>
      <c r="G102" s="9">
        <f>+PATIENTS!H103</f>
        <v>0</v>
      </c>
      <c r="H102" s="9">
        <f>+PATIENTS!I103</f>
        <v>0</v>
      </c>
      <c r="I102" s="9">
        <f>+PATIENTS!J103</f>
        <v>0</v>
      </c>
      <c r="J102" s="9">
        <f>+PATIENTS!K103</f>
        <v>0</v>
      </c>
      <c r="K102" s="9">
        <f>+PATIENTS!L103</f>
        <v>0</v>
      </c>
      <c r="L102" s="9">
        <f>+PATIENTS!M103</f>
        <v>0</v>
      </c>
      <c r="M102" s="9">
        <f>+PATIENTS!N103</f>
        <v>0</v>
      </c>
      <c r="N102" s="9">
        <f>+PATIENTS!O103</f>
        <v>0</v>
      </c>
      <c r="O102" s="9">
        <f>+PATIENTS!P103</f>
        <v>0</v>
      </c>
      <c r="P102" s="9">
        <f>+PATIENTS!Q103</f>
        <v>0</v>
      </c>
      <c r="Q102" s="9">
        <f>+PATIENTS!R103</f>
        <v>0</v>
      </c>
      <c r="R102" s="9">
        <f>+PATIENTS!S103</f>
        <v>0</v>
      </c>
      <c r="S102" s="9">
        <f>+PATIENTS!T103</f>
        <v>0</v>
      </c>
      <c r="T102" s="9">
        <f>+PATIENTS!U103</f>
        <v>0</v>
      </c>
      <c r="U102" s="9">
        <f>+PATIENTS!V103</f>
        <v>0</v>
      </c>
      <c r="V102" s="9">
        <f>+PATIENTS!W103</f>
        <v>0</v>
      </c>
      <c r="W102" s="9">
        <f>+PATIENTS!X103</f>
        <v>0</v>
      </c>
      <c r="X102" s="9">
        <f>+PATIENTS!Y103</f>
        <v>0</v>
      </c>
      <c r="Y102" s="9">
        <f>+PATIENTS!Z103</f>
        <v>0</v>
      </c>
      <c r="Z102" s="9">
        <f>+PATIENTS!AA103</f>
        <v>0</v>
      </c>
      <c r="AA102" s="9">
        <f>+PATIENTS!AB103</f>
        <v>0</v>
      </c>
      <c r="AB102" s="9">
        <f>+PATIENTS!AC103</f>
        <v>0</v>
      </c>
      <c r="AC102" s="9">
        <f>+PATIENTS!AD103</f>
        <v>0</v>
      </c>
      <c r="AD102" s="9">
        <f>+PATIENTS!AE103</f>
        <v>0</v>
      </c>
      <c r="AE102" s="9">
        <f>+PATIENTS!AF103</f>
        <v>0</v>
      </c>
      <c r="AF102" s="9">
        <f>+PATIENTS!AG103</f>
        <v>0</v>
      </c>
      <c r="AG102" s="9">
        <f>+PATIENTS!AH103</f>
        <v>0</v>
      </c>
      <c r="AH102" s="9">
        <f>+PATIENTS!AI103</f>
        <v>0</v>
      </c>
      <c r="AI102" s="9">
        <f>+PATIENTS!AJ103</f>
        <v>0</v>
      </c>
      <c r="AJ102" s="9">
        <f>+PATIENTS!AK103</f>
        <v>0</v>
      </c>
      <c r="AK102" s="9">
        <f>+PATIENTS!AL103</f>
        <v>0</v>
      </c>
      <c r="AL102" s="11" t="str">
        <f>+LOOKUP($A102,INFIRMIERS!$B$8:$B$1048576,INFIRMIERS!C$8:C$1048576)</f>
        <v>NA</v>
      </c>
      <c r="AM102" s="11" t="str">
        <f>+LOOKUP($A102,INFIRMIERS!$B$8:$B$1048576,INFIRMIERS!D$8:D$1048576)</f>
        <v>NA</v>
      </c>
      <c r="AN102" s="11" t="str">
        <f>+LOOKUP($A102,INFIRMIERS!$B$8:$B$1048576,INFIRMIERS!E$8:E$1048576)</f>
        <v>NA</v>
      </c>
      <c r="AO102" s="11" t="str">
        <f>+LOOKUP($A102,INFIRMIERS!$B$8:$B$1048576,INFIRMIERS!F$8:F$1048576)</f>
        <v>NA</v>
      </c>
      <c r="AP102" s="11" t="str">
        <f>+LOOKUP($A102,INFIRMIERS!$B$8:$B$1048576,INFIRMIERS!G$8:G$1048576)</f>
        <v>NA</v>
      </c>
      <c r="AQ102" s="11" t="str">
        <f>+LOOKUP($A102,INFIRMIERS!$B$8:$B$1048576,INFIRMIERS!H$8:H$1048576)</f>
        <v>NA</v>
      </c>
      <c r="AR102" s="11" t="str">
        <f>+LOOKUP($A102,INFIRMIERS!$B$8:$B$1048576,INFIRMIERS!I$8:I$1048576)</f>
        <v>NA</v>
      </c>
      <c r="AS102" s="11" t="str">
        <f>+LOOKUP($A102,INFIRMIERS!$B$8:$B$1048576,INFIRMIERS!J$8:J$1048576)</f>
        <v>NA</v>
      </c>
      <c r="AT102" s="11" t="str">
        <f>+LOOKUP($A102,INFIRMIERS!$B$8:$B$1048576,INFIRMIERS!K$8:K$1048576)</f>
        <v>NA</v>
      </c>
      <c r="AU102" s="11" t="str">
        <f>+LOOKUP($A102,INFIRMIERS!$B$8:$B$1048576,INFIRMIERS!L$8:L$1048576)</f>
        <v>NA</v>
      </c>
      <c r="AV102" s="11" t="str">
        <f>+LOOKUP($A102,INFIRMIERS!$B$8:$B$1048576,INFIRMIERS!M$8:M$1048576)</f>
        <v>NA</v>
      </c>
      <c r="AW102" s="11" t="str">
        <f>+LOOKUP($A102,INFIRMIERS!$B$8:$B$1048576,INFIRMIERS!N$8:N$1048576)</f>
        <v>NA</v>
      </c>
      <c r="AX102" s="11" t="str">
        <f>+LOOKUP($A102,INFIRMIERS!$B$8:$B$1048576,INFIRMIERS!O$8:O$1048576)</f>
        <v>NA</v>
      </c>
      <c r="AY102" s="11" t="str">
        <f>+LOOKUP($A102,INFIRMIERS!$B$8:$B$1048576,INFIRMIERS!P$8:P$1048576)</f>
        <v>NA</v>
      </c>
      <c r="AZ102" s="11" t="str">
        <f>+LOOKUP($A102,INFIRMIERS!$B$8:$B$1048576,INFIRMIERS!Q$8:Q$1048576)</f>
        <v>NA</v>
      </c>
      <c r="BA102" s="11" t="str">
        <f>+LOOKUP($A102,INFIRMIERS!$B$8:$B$1048576,INFIRMIERS!R$8:R$1048576)</f>
        <v>NA</v>
      </c>
      <c r="BB102" s="11" t="str">
        <f>+LOOKUP($A102,INFIRMIERS!$B$8:$B$1048576,INFIRMIERS!S$8:S$1048576)</f>
        <v>NA</v>
      </c>
      <c r="BC102" s="11" t="str">
        <f>+LOOKUP($A102,INFIRMIERS!$B$8:$B$1048576,INFIRMIERS!T$8:T$1048576)</f>
        <v>NA</v>
      </c>
      <c r="BD102" s="11" t="str">
        <f>+LOOKUP($A102,INFIRMIERS!$B$8:$B$1048576,INFIRMIERS!U$8:U$1048576)</f>
        <v>NA</v>
      </c>
      <c r="BE102" s="11" t="str">
        <f>+LOOKUP($A102,INFIRMIERS!$B$8:$B$1048576,INFIRMIERS!V$8:V$1048576)</f>
        <v>NA</v>
      </c>
      <c r="BF102" s="11" t="str">
        <f>+LOOKUP($A102,INFIRMIERS!$B$8:$B$1048576,INFIRMIERS!W$8:W$1048576)</f>
        <v>NA</v>
      </c>
      <c r="BG102" s="11" t="str">
        <f>+LOOKUP($A102,INFIRMIERS!$B$8:$B$1048576,INFIRMIERS!X$8:X$1048576)</f>
        <v>NA</v>
      </c>
      <c r="BH102" s="11" t="str">
        <f>+LOOKUP($A102,INFIRMIERS!$B$8:$B$1048576,INFIRMIERS!Y$8:Y$1048576)</f>
        <v>NA</v>
      </c>
      <c r="BI102" s="11" t="str">
        <f>+LOOKUP($A102,INFIRMIERS!$B$8:$B$1048576,INFIRMIERS!Z$8:Z$1048576)</f>
        <v>NA</v>
      </c>
      <c r="BJ102" s="11" t="str">
        <f>+LOOKUP($A102,INFIRMIERS!$B$8:$B$1048576,INFIRMIERS!AA$8:AA$1048576)</f>
        <v>NA</v>
      </c>
      <c r="BK102" s="11" t="str">
        <f>+LOOKUP($A102,INFIRMIERS!$B$8:$B$1048576,INFIRMIERS!AB$8:AB$1048576)</f>
        <v>NA</v>
      </c>
      <c r="BL102" s="11" t="str">
        <f>+LOOKUP($A102,INFIRMIERS!$B$8:$B$1048576,INFIRMIERS!AC$8:AC$1048576)</f>
        <v>NA</v>
      </c>
      <c r="BM102" s="11" t="str">
        <f>+LOOKUP($A102,INFIRMIERS!$B$8:$B$1048576,INFIRMIERS!AD$8:AD$1048576)</f>
        <v>NA</v>
      </c>
      <c r="BN102" s="11" t="str">
        <f>+LOOKUP($A102,INFIRMIERS!$B$8:$B$1048576,INFIRMIERS!AE$8:AE$1048576)</f>
        <v>NA</v>
      </c>
      <c r="BO102" s="11" t="str">
        <f>+LOOKUP($A102,INFIRMIERS!$B$8:$B$1048576,INFIRMIERS!AF$8:AF$1048576)</f>
        <v>NA</v>
      </c>
      <c r="BP102" s="11" t="str">
        <f>+LOOKUP($A102,INFIRMIERS!$B$8:$B$1048576,INFIRMIERS!AG$8:AG$1048576)</f>
        <v>NA</v>
      </c>
      <c r="BQ102" s="11" t="str">
        <f>+LOOKUP($A102,INFIRMIERS!$B$8:$B$1048576,INFIRMIERS!AH$8:AH$1048576)</f>
        <v>NA</v>
      </c>
      <c r="BR102" s="11" t="str">
        <f>+LOOKUP($A102,INFIRMIERS!$B$8:$B$1048576,INFIRMIERS!AI$8:AI$1048576)</f>
        <v>NA</v>
      </c>
      <c r="BS102" s="11" t="str">
        <f>+LOOKUP($A102,INFIRMIERS!$B$8:$B$1048576,INFIRMIERS!AJ$8:AJ$1048576)</f>
        <v>NA</v>
      </c>
      <c r="BT102" s="11" t="str">
        <f>+LOOKUP($A102,INFIRMIERS!$B$8:$B$1048576,INFIRMIERS!AK$8:AK$1048576)</f>
        <v>NA</v>
      </c>
      <c r="BU102" s="11" t="str">
        <f>+LOOKUP($A102,INFIRMIERS!$B$8:$B$1048576,INFIRMIERS!AL$8:AL$1048576)</f>
        <v>NA</v>
      </c>
      <c r="BV102" s="11" t="str">
        <f>+LOOKUP($A102,INFIRMIERS!$B$8:$B$1048576,INFIRMIERS!AM$8:AM$1048576)</f>
        <v>NA</v>
      </c>
      <c r="BW102" s="11" t="str">
        <f>+LOOKUP($A102,INFIRMIERS!$B$8:$B$1048576,INFIRMIERS!AN$8:AN$1048576)</f>
        <v>NA</v>
      </c>
      <c r="BX102" s="11" t="str">
        <f>+LOOKUP($A102,INFIRMIERS!$B$8:$B$1048576,INFIRMIERS!AO$8:AO$1048576)</f>
        <v>NA</v>
      </c>
      <c r="BY102" s="11" t="str">
        <f>+LOOKUP($A102,INFIRMIERS!$B$8:$B$1048576,INFIRMIERS!AP$8:AP$1048576)</f>
        <v>NA</v>
      </c>
      <c r="BZ102" s="11" t="str">
        <f>+LOOKUP($A102,INFIRMIERS!$B$8:$B$1048576,INFIRMIERS!AQ$8:AQ$1048576)</f>
        <v>NA</v>
      </c>
      <c r="CA102" s="11" t="str">
        <f>+LOOKUP($A102,INFIRMIERS!$B$8:$B$1048576,INFIRMIERS!AR$8:AR$1048576)</f>
        <v>NA</v>
      </c>
      <c r="CB102" s="11" t="str">
        <f>+LOOKUP($A102,INFIRMIERS!$B$8:$B$1048576,INFIRMIERS!AS$8:AS$1048576)</f>
        <v>NA</v>
      </c>
      <c r="CC102" s="11" t="str">
        <f>+LOOKUP($A102,INFIRMIERS!$B$8:$B$1048576,INFIRMIERS!AT$8:AT$1048576)</f>
        <v>NA</v>
      </c>
      <c r="CD102" s="11" t="str">
        <f>+LOOKUP($A102,INFIRMIERS!$B$8:$B$1048576,INFIRMIERS!AU$8:AU$1048576)</f>
        <v>NA</v>
      </c>
      <c r="CE102" s="11" t="str">
        <f>+LOOKUP($A102,INFIRMIERS!$B$8:$B$1048576,INFIRMIERS!AV$8:AV$1048576)</f>
        <v>NA</v>
      </c>
      <c r="CF102" s="11" t="str">
        <f>+LOOKUP($A102,INFIRMIERS!$B$8:$B$1048576,INFIRMIERS!AW$8:AW$1048576)</f>
        <v>NA</v>
      </c>
      <c r="CG102" s="11" t="str">
        <f>+LOOKUP($A102,INFIRMIERS!$B$8:$B$1048576,INFIRMIERS!AX$8:AX$1048576)</f>
        <v>NA</v>
      </c>
      <c r="CH102" s="11" t="str">
        <f>+LOOKUP($A102,INFIRMIERS!$B$8:$B$1048576,INFIRMIERS!AY$8:AY$1048576)</f>
        <v>NA</v>
      </c>
      <c r="CI102" s="11" t="str">
        <f>+LOOKUP($A102,INFIRMIERS!$B$8:$B$1048576,INFIRMIERS!AZ$8:AZ$1048576)</f>
        <v>NA</v>
      </c>
      <c r="CJ102" s="11" t="str">
        <f>+LOOKUP($A102,INFIRMIERS!$B$8:$B$1048576,INFIRMIERS!BA$8:BA$1048576)</f>
        <v>NA</v>
      </c>
      <c r="CK102" s="9" t="str">
        <f>+LOOKUP($A102,INFIRMIERS!$B$8:$B$1048576,INFIRMIERS!BB$8:BB$1048576)</f>
        <v>NA</v>
      </c>
      <c r="CM102">
        <f t="shared" si="1"/>
        <v>0</v>
      </c>
    </row>
    <row r="103" spans="1:91" ht="16" thickBot="1">
      <c r="A103" s="12" t="str">
        <f>+PATIENTS!B104</f>
        <v>NA</v>
      </c>
      <c r="B103" s="12">
        <f>+PATIENTS!C104</f>
        <v>0</v>
      </c>
      <c r="C103" s="9">
        <f>+PATIENTS!D104</f>
        <v>0</v>
      </c>
      <c r="D103" s="9">
        <f>+PATIENTS!E104</f>
        <v>0</v>
      </c>
      <c r="E103" s="9">
        <f>+PATIENTS!F104</f>
        <v>0</v>
      </c>
      <c r="F103" s="9">
        <f>+PATIENTS!G104</f>
        <v>0</v>
      </c>
      <c r="G103" s="9">
        <f>+PATIENTS!H104</f>
        <v>0</v>
      </c>
      <c r="H103" s="9">
        <f>+PATIENTS!I104</f>
        <v>0</v>
      </c>
      <c r="I103" s="9">
        <f>+PATIENTS!J104</f>
        <v>0</v>
      </c>
      <c r="J103" s="9">
        <f>+PATIENTS!K104</f>
        <v>0</v>
      </c>
      <c r="K103" s="9">
        <f>+PATIENTS!L104</f>
        <v>0</v>
      </c>
      <c r="L103" s="9">
        <f>+PATIENTS!M104</f>
        <v>0</v>
      </c>
      <c r="M103" s="9">
        <f>+PATIENTS!N104</f>
        <v>0</v>
      </c>
      <c r="N103" s="9">
        <f>+PATIENTS!O104</f>
        <v>0</v>
      </c>
      <c r="O103" s="9">
        <f>+PATIENTS!P104</f>
        <v>0</v>
      </c>
      <c r="P103" s="9">
        <f>+PATIENTS!Q104</f>
        <v>0</v>
      </c>
      <c r="Q103" s="9">
        <f>+PATIENTS!R104</f>
        <v>0</v>
      </c>
      <c r="R103" s="9">
        <f>+PATIENTS!S104</f>
        <v>0</v>
      </c>
      <c r="S103" s="9">
        <f>+PATIENTS!T104</f>
        <v>0</v>
      </c>
      <c r="T103" s="9">
        <f>+PATIENTS!U104</f>
        <v>0</v>
      </c>
      <c r="U103" s="9">
        <f>+PATIENTS!V104</f>
        <v>0</v>
      </c>
      <c r="V103" s="9">
        <f>+PATIENTS!W104</f>
        <v>0</v>
      </c>
      <c r="W103" s="9">
        <f>+PATIENTS!X104</f>
        <v>0</v>
      </c>
      <c r="X103" s="9">
        <f>+PATIENTS!Y104</f>
        <v>0</v>
      </c>
      <c r="Y103" s="9">
        <f>+PATIENTS!Z104</f>
        <v>0</v>
      </c>
      <c r="Z103" s="9">
        <f>+PATIENTS!AA104</f>
        <v>0</v>
      </c>
      <c r="AA103" s="9">
        <f>+PATIENTS!AB104</f>
        <v>0</v>
      </c>
      <c r="AB103" s="9">
        <f>+PATIENTS!AC104</f>
        <v>0</v>
      </c>
      <c r="AC103" s="9">
        <f>+PATIENTS!AD104</f>
        <v>0</v>
      </c>
      <c r="AD103" s="9">
        <f>+PATIENTS!AE104</f>
        <v>0</v>
      </c>
      <c r="AE103" s="9">
        <f>+PATIENTS!AF104</f>
        <v>0</v>
      </c>
      <c r="AF103" s="9">
        <f>+PATIENTS!AG104</f>
        <v>0</v>
      </c>
      <c r="AG103" s="9">
        <f>+PATIENTS!AH104</f>
        <v>0</v>
      </c>
      <c r="AH103" s="9">
        <f>+PATIENTS!AI104</f>
        <v>0</v>
      </c>
      <c r="AI103" s="9">
        <f>+PATIENTS!AJ104</f>
        <v>0</v>
      </c>
      <c r="AJ103" s="9">
        <f>+PATIENTS!AK104</f>
        <v>0</v>
      </c>
      <c r="AK103" s="9">
        <f>+PATIENTS!AL104</f>
        <v>0</v>
      </c>
      <c r="AL103" s="11" t="str">
        <f>+LOOKUP($A103,INFIRMIERS!$B$8:$B$1048576,INFIRMIERS!C$8:C$1048576)</f>
        <v>NA</v>
      </c>
      <c r="AM103" s="11" t="str">
        <f>+LOOKUP($A103,INFIRMIERS!$B$8:$B$1048576,INFIRMIERS!D$8:D$1048576)</f>
        <v>NA</v>
      </c>
      <c r="AN103" s="11" t="str">
        <f>+LOOKUP($A103,INFIRMIERS!$B$8:$B$1048576,INFIRMIERS!E$8:E$1048576)</f>
        <v>NA</v>
      </c>
      <c r="AO103" s="11" t="str">
        <f>+LOOKUP($A103,INFIRMIERS!$B$8:$B$1048576,INFIRMIERS!F$8:F$1048576)</f>
        <v>NA</v>
      </c>
      <c r="AP103" s="11" t="str">
        <f>+LOOKUP($A103,INFIRMIERS!$B$8:$B$1048576,INFIRMIERS!G$8:G$1048576)</f>
        <v>NA</v>
      </c>
      <c r="AQ103" s="11" t="str">
        <f>+LOOKUP($A103,INFIRMIERS!$B$8:$B$1048576,INFIRMIERS!H$8:H$1048576)</f>
        <v>NA</v>
      </c>
      <c r="AR103" s="11" t="str">
        <f>+LOOKUP($A103,INFIRMIERS!$B$8:$B$1048576,INFIRMIERS!I$8:I$1048576)</f>
        <v>NA</v>
      </c>
      <c r="AS103" s="11" t="str">
        <f>+LOOKUP($A103,INFIRMIERS!$B$8:$B$1048576,INFIRMIERS!J$8:J$1048576)</f>
        <v>NA</v>
      </c>
      <c r="AT103" s="11" t="str">
        <f>+LOOKUP($A103,INFIRMIERS!$B$8:$B$1048576,INFIRMIERS!K$8:K$1048576)</f>
        <v>NA</v>
      </c>
      <c r="AU103" s="11" t="str">
        <f>+LOOKUP($A103,INFIRMIERS!$B$8:$B$1048576,INFIRMIERS!L$8:L$1048576)</f>
        <v>NA</v>
      </c>
      <c r="AV103" s="11" t="str">
        <f>+LOOKUP($A103,INFIRMIERS!$B$8:$B$1048576,INFIRMIERS!M$8:M$1048576)</f>
        <v>NA</v>
      </c>
      <c r="AW103" s="11" t="str">
        <f>+LOOKUP($A103,INFIRMIERS!$B$8:$B$1048576,INFIRMIERS!N$8:N$1048576)</f>
        <v>NA</v>
      </c>
      <c r="AX103" s="11" t="str">
        <f>+LOOKUP($A103,INFIRMIERS!$B$8:$B$1048576,INFIRMIERS!O$8:O$1048576)</f>
        <v>NA</v>
      </c>
      <c r="AY103" s="11" t="str">
        <f>+LOOKUP($A103,INFIRMIERS!$B$8:$B$1048576,INFIRMIERS!P$8:P$1048576)</f>
        <v>NA</v>
      </c>
      <c r="AZ103" s="11" t="str">
        <f>+LOOKUP($A103,INFIRMIERS!$B$8:$B$1048576,INFIRMIERS!Q$8:Q$1048576)</f>
        <v>NA</v>
      </c>
      <c r="BA103" s="11" t="str">
        <f>+LOOKUP($A103,INFIRMIERS!$B$8:$B$1048576,INFIRMIERS!R$8:R$1048576)</f>
        <v>NA</v>
      </c>
      <c r="BB103" s="11" t="str">
        <f>+LOOKUP($A103,INFIRMIERS!$B$8:$B$1048576,INFIRMIERS!S$8:S$1048576)</f>
        <v>NA</v>
      </c>
      <c r="BC103" s="11" t="str">
        <f>+LOOKUP($A103,INFIRMIERS!$B$8:$B$1048576,INFIRMIERS!T$8:T$1048576)</f>
        <v>NA</v>
      </c>
      <c r="BD103" s="11" t="str">
        <f>+LOOKUP($A103,INFIRMIERS!$B$8:$B$1048576,INFIRMIERS!U$8:U$1048576)</f>
        <v>NA</v>
      </c>
      <c r="BE103" s="11" t="str">
        <f>+LOOKUP($A103,INFIRMIERS!$B$8:$B$1048576,INFIRMIERS!V$8:V$1048576)</f>
        <v>NA</v>
      </c>
      <c r="BF103" s="11" t="str">
        <f>+LOOKUP($A103,INFIRMIERS!$B$8:$B$1048576,INFIRMIERS!W$8:W$1048576)</f>
        <v>NA</v>
      </c>
      <c r="BG103" s="11" t="str">
        <f>+LOOKUP($A103,INFIRMIERS!$B$8:$B$1048576,INFIRMIERS!X$8:X$1048576)</f>
        <v>NA</v>
      </c>
      <c r="BH103" s="11" t="str">
        <f>+LOOKUP($A103,INFIRMIERS!$B$8:$B$1048576,INFIRMIERS!Y$8:Y$1048576)</f>
        <v>NA</v>
      </c>
      <c r="BI103" s="11" t="str">
        <f>+LOOKUP($A103,INFIRMIERS!$B$8:$B$1048576,INFIRMIERS!Z$8:Z$1048576)</f>
        <v>NA</v>
      </c>
      <c r="BJ103" s="11" t="str">
        <f>+LOOKUP($A103,INFIRMIERS!$B$8:$B$1048576,INFIRMIERS!AA$8:AA$1048576)</f>
        <v>NA</v>
      </c>
      <c r="BK103" s="11" t="str">
        <f>+LOOKUP($A103,INFIRMIERS!$B$8:$B$1048576,INFIRMIERS!AB$8:AB$1048576)</f>
        <v>NA</v>
      </c>
      <c r="BL103" s="11" t="str">
        <f>+LOOKUP($A103,INFIRMIERS!$B$8:$B$1048576,INFIRMIERS!AC$8:AC$1048576)</f>
        <v>NA</v>
      </c>
      <c r="BM103" s="11" t="str">
        <f>+LOOKUP($A103,INFIRMIERS!$B$8:$B$1048576,INFIRMIERS!AD$8:AD$1048576)</f>
        <v>NA</v>
      </c>
      <c r="BN103" s="11" t="str">
        <f>+LOOKUP($A103,INFIRMIERS!$B$8:$B$1048576,INFIRMIERS!AE$8:AE$1048576)</f>
        <v>NA</v>
      </c>
      <c r="BO103" s="11" t="str">
        <f>+LOOKUP($A103,INFIRMIERS!$B$8:$B$1048576,INFIRMIERS!AF$8:AF$1048576)</f>
        <v>NA</v>
      </c>
      <c r="BP103" s="11" t="str">
        <f>+LOOKUP($A103,INFIRMIERS!$B$8:$B$1048576,INFIRMIERS!AG$8:AG$1048576)</f>
        <v>NA</v>
      </c>
      <c r="BQ103" s="11" t="str">
        <f>+LOOKUP($A103,INFIRMIERS!$B$8:$B$1048576,INFIRMIERS!AH$8:AH$1048576)</f>
        <v>NA</v>
      </c>
      <c r="BR103" s="11" t="str">
        <f>+LOOKUP($A103,INFIRMIERS!$B$8:$B$1048576,INFIRMIERS!AI$8:AI$1048576)</f>
        <v>NA</v>
      </c>
      <c r="BS103" s="11" t="str">
        <f>+LOOKUP($A103,INFIRMIERS!$B$8:$B$1048576,INFIRMIERS!AJ$8:AJ$1048576)</f>
        <v>NA</v>
      </c>
      <c r="BT103" s="11" t="str">
        <f>+LOOKUP($A103,INFIRMIERS!$B$8:$B$1048576,INFIRMIERS!AK$8:AK$1048576)</f>
        <v>NA</v>
      </c>
      <c r="BU103" s="11" t="str">
        <f>+LOOKUP($A103,INFIRMIERS!$B$8:$B$1048576,INFIRMIERS!AL$8:AL$1048576)</f>
        <v>NA</v>
      </c>
      <c r="BV103" s="11" t="str">
        <f>+LOOKUP($A103,INFIRMIERS!$B$8:$B$1048576,INFIRMIERS!AM$8:AM$1048576)</f>
        <v>NA</v>
      </c>
      <c r="BW103" s="11" t="str">
        <f>+LOOKUP($A103,INFIRMIERS!$B$8:$B$1048576,INFIRMIERS!AN$8:AN$1048576)</f>
        <v>NA</v>
      </c>
      <c r="BX103" s="11" t="str">
        <f>+LOOKUP($A103,INFIRMIERS!$B$8:$B$1048576,INFIRMIERS!AO$8:AO$1048576)</f>
        <v>NA</v>
      </c>
      <c r="BY103" s="11" t="str">
        <f>+LOOKUP($A103,INFIRMIERS!$B$8:$B$1048576,INFIRMIERS!AP$8:AP$1048576)</f>
        <v>NA</v>
      </c>
      <c r="BZ103" s="11" t="str">
        <f>+LOOKUP($A103,INFIRMIERS!$B$8:$B$1048576,INFIRMIERS!AQ$8:AQ$1048576)</f>
        <v>NA</v>
      </c>
      <c r="CA103" s="11" t="str">
        <f>+LOOKUP($A103,INFIRMIERS!$B$8:$B$1048576,INFIRMIERS!AR$8:AR$1048576)</f>
        <v>NA</v>
      </c>
      <c r="CB103" s="11" t="str">
        <f>+LOOKUP($A103,INFIRMIERS!$B$8:$B$1048576,INFIRMIERS!AS$8:AS$1048576)</f>
        <v>NA</v>
      </c>
      <c r="CC103" s="11" t="str">
        <f>+LOOKUP($A103,INFIRMIERS!$B$8:$B$1048576,INFIRMIERS!AT$8:AT$1048576)</f>
        <v>NA</v>
      </c>
      <c r="CD103" s="11" t="str">
        <f>+LOOKUP($A103,INFIRMIERS!$B$8:$B$1048576,INFIRMIERS!AU$8:AU$1048576)</f>
        <v>NA</v>
      </c>
      <c r="CE103" s="11" t="str">
        <f>+LOOKUP($A103,INFIRMIERS!$B$8:$B$1048576,INFIRMIERS!AV$8:AV$1048576)</f>
        <v>NA</v>
      </c>
      <c r="CF103" s="11" t="str">
        <f>+LOOKUP($A103,INFIRMIERS!$B$8:$B$1048576,INFIRMIERS!AW$8:AW$1048576)</f>
        <v>NA</v>
      </c>
      <c r="CG103" s="11" t="str">
        <f>+LOOKUP($A103,INFIRMIERS!$B$8:$B$1048576,INFIRMIERS!AX$8:AX$1048576)</f>
        <v>NA</v>
      </c>
      <c r="CH103" s="11" t="str">
        <f>+LOOKUP($A103,INFIRMIERS!$B$8:$B$1048576,INFIRMIERS!AY$8:AY$1048576)</f>
        <v>NA</v>
      </c>
      <c r="CI103" s="11" t="str">
        <f>+LOOKUP($A103,INFIRMIERS!$B$8:$B$1048576,INFIRMIERS!AZ$8:AZ$1048576)</f>
        <v>NA</v>
      </c>
      <c r="CJ103" s="11" t="str">
        <f>+LOOKUP($A103,INFIRMIERS!$B$8:$B$1048576,INFIRMIERS!BA$8:BA$1048576)</f>
        <v>NA</v>
      </c>
      <c r="CK103" s="9" t="str">
        <f>+LOOKUP($A103,INFIRMIERS!$B$8:$B$1048576,INFIRMIERS!BB$8:BB$1048576)</f>
        <v>NA</v>
      </c>
      <c r="CM103">
        <f t="shared" si="1"/>
        <v>0</v>
      </c>
    </row>
    <row r="104" spans="1:91" ht="16" thickBot="1">
      <c r="A104" s="12" t="str">
        <f>+PATIENTS!B105</f>
        <v>NA</v>
      </c>
      <c r="B104" s="12">
        <f>+PATIENTS!C105</f>
        <v>0</v>
      </c>
      <c r="C104" s="9">
        <f>+PATIENTS!D105</f>
        <v>0</v>
      </c>
      <c r="D104" s="9">
        <f>+PATIENTS!E105</f>
        <v>0</v>
      </c>
      <c r="E104" s="9">
        <f>+PATIENTS!F105</f>
        <v>0</v>
      </c>
      <c r="F104" s="9">
        <f>+PATIENTS!G105</f>
        <v>0</v>
      </c>
      <c r="G104" s="9">
        <f>+PATIENTS!H105</f>
        <v>0</v>
      </c>
      <c r="H104" s="9">
        <f>+PATIENTS!I105</f>
        <v>0</v>
      </c>
      <c r="I104" s="9">
        <f>+PATIENTS!J105</f>
        <v>0</v>
      </c>
      <c r="J104" s="9">
        <f>+PATIENTS!K105</f>
        <v>0</v>
      </c>
      <c r="K104" s="9">
        <f>+PATIENTS!L105</f>
        <v>0</v>
      </c>
      <c r="L104" s="9">
        <f>+PATIENTS!M105</f>
        <v>0</v>
      </c>
      <c r="M104" s="9">
        <f>+PATIENTS!N105</f>
        <v>0</v>
      </c>
      <c r="N104" s="9">
        <f>+PATIENTS!O105</f>
        <v>0</v>
      </c>
      <c r="O104" s="9">
        <f>+PATIENTS!P105</f>
        <v>0</v>
      </c>
      <c r="P104" s="9">
        <f>+PATIENTS!Q105</f>
        <v>0</v>
      </c>
      <c r="Q104" s="9">
        <f>+PATIENTS!R105</f>
        <v>0</v>
      </c>
      <c r="R104" s="9">
        <f>+PATIENTS!S105</f>
        <v>0</v>
      </c>
      <c r="S104" s="9">
        <f>+PATIENTS!T105</f>
        <v>0</v>
      </c>
      <c r="T104" s="9">
        <f>+PATIENTS!U105</f>
        <v>0</v>
      </c>
      <c r="U104" s="9">
        <f>+PATIENTS!V105</f>
        <v>0</v>
      </c>
      <c r="V104" s="9">
        <f>+PATIENTS!W105</f>
        <v>0</v>
      </c>
      <c r="W104" s="9">
        <f>+PATIENTS!X105</f>
        <v>0</v>
      </c>
      <c r="X104" s="9">
        <f>+PATIENTS!Y105</f>
        <v>0</v>
      </c>
      <c r="Y104" s="9">
        <f>+PATIENTS!Z105</f>
        <v>0</v>
      </c>
      <c r="Z104" s="9">
        <f>+PATIENTS!AA105</f>
        <v>0</v>
      </c>
      <c r="AA104" s="9">
        <f>+PATIENTS!AB105</f>
        <v>0</v>
      </c>
      <c r="AB104" s="9">
        <f>+PATIENTS!AC105</f>
        <v>0</v>
      </c>
      <c r="AC104" s="9">
        <f>+PATIENTS!AD105</f>
        <v>0</v>
      </c>
      <c r="AD104" s="9">
        <f>+PATIENTS!AE105</f>
        <v>0</v>
      </c>
      <c r="AE104" s="9">
        <f>+PATIENTS!AF105</f>
        <v>0</v>
      </c>
      <c r="AF104" s="9">
        <f>+PATIENTS!AG105</f>
        <v>0</v>
      </c>
      <c r="AG104" s="9">
        <f>+PATIENTS!AH105</f>
        <v>0</v>
      </c>
      <c r="AH104" s="9">
        <f>+PATIENTS!AI105</f>
        <v>0</v>
      </c>
      <c r="AI104" s="9">
        <f>+PATIENTS!AJ105</f>
        <v>0</v>
      </c>
      <c r="AJ104" s="9">
        <f>+PATIENTS!AK105</f>
        <v>0</v>
      </c>
      <c r="AK104" s="9">
        <f>+PATIENTS!AL105</f>
        <v>0</v>
      </c>
      <c r="AL104" s="11" t="str">
        <f>+LOOKUP($A104,INFIRMIERS!$B$8:$B$1048576,INFIRMIERS!C$8:C$1048576)</f>
        <v>NA</v>
      </c>
      <c r="AM104" s="11" t="str">
        <f>+LOOKUP($A104,INFIRMIERS!$B$8:$B$1048576,INFIRMIERS!D$8:D$1048576)</f>
        <v>NA</v>
      </c>
      <c r="AN104" s="11" t="str">
        <f>+LOOKUP($A104,INFIRMIERS!$B$8:$B$1048576,INFIRMIERS!E$8:E$1048576)</f>
        <v>NA</v>
      </c>
      <c r="AO104" s="11" t="str">
        <f>+LOOKUP($A104,INFIRMIERS!$B$8:$B$1048576,INFIRMIERS!F$8:F$1048576)</f>
        <v>NA</v>
      </c>
      <c r="AP104" s="11" t="str">
        <f>+LOOKUP($A104,INFIRMIERS!$B$8:$B$1048576,INFIRMIERS!G$8:G$1048576)</f>
        <v>NA</v>
      </c>
      <c r="AQ104" s="11" t="str">
        <f>+LOOKUP($A104,INFIRMIERS!$B$8:$B$1048576,INFIRMIERS!H$8:H$1048576)</f>
        <v>NA</v>
      </c>
      <c r="AR104" s="11" t="str">
        <f>+LOOKUP($A104,INFIRMIERS!$B$8:$B$1048576,INFIRMIERS!I$8:I$1048576)</f>
        <v>NA</v>
      </c>
      <c r="AS104" s="11" t="str">
        <f>+LOOKUP($A104,INFIRMIERS!$B$8:$B$1048576,INFIRMIERS!J$8:J$1048576)</f>
        <v>NA</v>
      </c>
      <c r="AT104" s="11" t="str">
        <f>+LOOKUP($A104,INFIRMIERS!$B$8:$B$1048576,INFIRMIERS!K$8:K$1048576)</f>
        <v>NA</v>
      </c>
      <c r="AU104" s="11" t="str">
        <f>+LOOKUP($A104,INFIRMIERS!$B$8:$B$1048576,INFIRMIERS!L$8:L$1048576)</f>
        <v>NA</v>
      </c>
      <c r="AV104" s="11" t="str">
        <f>+LOOKUP($A104,INFIRMIERS!$B$8:$B$1048576,INFIRMIERS!M$8:M$1048576)</f>
        <v>NA</v>
      </c>
      <c r="AW104" s="11" t="str">
        <f>+LOOKUP($A104,INFIRMIERS!$B$8:$B$1048576,INFIRMIERS!N$8:N$1048576)</f>
        <v>NA</v>
      </c>
      <c r="AX104" s="11" t="str">
        <f>+LOOKUP($A104,INFIRMIERS!$B$8:$B$1048576,INFIRMIERS!O$8:O$1048576)</f>
        <v>NA</v>
      </c>
      <c r="AY104" s="11" t="str">
        <f>+LOOKUP($A104,INFIRMIERS!$B$8:$B$1048576,INFIRMIERS!P$8:P$1048576)</f>
        <v>NA</v>
      </c>
      <c r="AZ104" s="11" t="str">
        <f>+LOOKUP($A104,INFIRMIERS!$B$8:$B$1048576,INFIRMIERS!Q$8:Q$1048576)</f>
        <v>NA</v>
      </c>
      <c r="BA104" s="11" t="str">
        <f>+LOOKUP($A104,INFIRMIERS!$B$8:$B$1048576,INFIRMIERS!R$8:R$1048576)</f>
        <v>NA</v>
      </c>
      <c r="BB104" s="11" t="str">
        <f>+LOOKUP($A104,INFIRMIERS!$B$8:$B$1048576,INFIRMIERS!S$8:S$1048576)</f>
        <v>NA</v>
      </c>
      <c r="BC104" s="11" t="str">
        <f>+LOOKUP($A104,INFIRMIERS!$B$8:$B$1048576,INFIRMIERS!T$8:T$1048576)</f>
        <v>NA</v>
      </c>
      <c r="BD104" s="11" t="str">
        <f>+LOOKUP($A104,INFIRMIERS!$B$8:$B$1048576,INFIRMIERS!U$8:U$1048576)</f>
        <v>NA</v>
      </c>
      <c r="BE104" s="11" t="str">
        <f>+LOOKUP($A104,INFIRMIERS!$B$8:$B$1048576,INFIRMIERS!V$8:V$1048576)</f>
        <v>NA</v>
      </c>
      <c r="BF104" s="11" t="str">
        <f>+LOOKUP($A104,INFIRMIERS!$B$8:$B$1048576,INFIRMIERS!W$8:W$1048576)</f>
        <v>NA</v>
      </c>
      <c r="BG104" s="11" t="str">
        <f>+LOOKUP($A104,INFIRMIERS!$B$8:$B$1048576,INFIRMIERS!X$8:X$1048576)</f>
        <v>NA</v>
      </c>
      <c r="BH104" s="11" t="str">
        <f>+LOOKUP($A104,INFIRMIERS!$B$8:$B$1048576,INFIRMIERS!Y$8:Y$1048576)</f>
        <v>NA</v>
      </c>
      <c r="BI104" s="11" t="str">
        <f>+LOOKUP($A104,INFIRMIERS!$B$8:$B$1048576,INFIRMIERS!Z$8:Z$1048576)</f>
        <v>NA</v>
      </c>
      <c r="BJ104" s="11" t="str">
        <f>+LOOKUP($A104,INFIRMIERS!$B$8:$B$1048576,INFIRMIERS!AA$8:AA$1048576)</f>
        <v>NA</v>
      </c>
      <c r="BK104" s="11" t="str">
        <f>+LOOKUP($A104,INFIRMIERS!$B$8:$B$1048576,INFIRMIERS!AB$8:AB$1048576)</f>
        <v>NA</v>
      </c>
      <c r="BL104" s="11" t="str">
        <f>+LOOKUP($A104,INFIRMIERS!$B$8:$B$1048576,INFIRMIERS!AC$8:AC$1048576)</f>
        <v>NA</v>
      </c>
      <c r="BM104" s="11" t="str">
        <f>+LOOKUP($A104,INFIRMIERS!$B$8:$B$1048576,INFIRMIERS!AD$8:AD$1048576)</f>
        <v>NA</v>
      </c>
      <c r="BN104" s="11" t="str">
        <f>+LOOKUP($A104,INFIRMIERS!$B$8:$B$1048576,INFIRMIERS!AE$8:AE$1048576)</f>
        <v>NA</v>
      </c>
      <c r="BO104" s="11" t="str">
        <f>+LOOKUP($A104,INFIRMIERS!$B$8:$B$1048576,INFIRMIERS!AF$8:AF$1048576)</f>
        <v>NA</v>
      </c>
      <c r="BP104" s="11" t="str">
        <f>+LOOKUP($A104,INFIRMIERS!$B$8:$B$1048576,INFIRMIERS!AG$8:AG$1048576)</f>
        <v>NA</v>
      </c>
      <c r="BQ104" s="11" t="str">
        <f>+LOOKUP($A104,INFIRMIERS!$B$8:$B$1048576,INFIRMIERS!AH$8:AH$1048576)</f>
        <v>NA</v>
      </c>
      <c r="BR104" s="11" t="str">
        <f>+LOOKUP($A104,INFIRMIERS!$B$8:$B$1048576,INFIRMIERS!AI$8:AI$1048576)</f>
        <v>NA</v>
      </c>
      <c r="BS104" s="11" t="str">
        <f>+LOOKUP($A104,INFIRMIERS!$B$8:$B$1048576,INFIRMIERS!AJ$8:AJ$1048576)</f>
        <v>NA</v>
      </c>
      <c r="BT104" s="11" t="str">
        <f>+LOOKUP($A104,INFIRMIERS!$B$8:$B$1048576,INFIRMIERS!AK$8:AK$1048576)</f>
        <v>NA</v>
      </c>
      <c r="BU104" s="11" t="str">
        <f>+LOOKUP($A104,INFIRMIERS!$B$8:$B$1048576,INFIRMIERS!AL$8:AL$1048576)</f>
        <v>NA</v>
      </c>
      <c r="BV104" s="11" t="str">
        <f>+LOOKUP($A104,INFIRMIERS!$B$8:$B$1048576,INFIRMIERS!AM$8:AM$1048576)</f>
        <v>NA</v>
      </c>
      <c r="BW104" s="11" t="str">
        <f>+LOOKUP($A104,INFIRMIERS!$B$8:$B$1048576,INFIRMIERS!AN$8:AN$1048576)</f>
        <v>NA</v>
      </c>
      <c r="BX104" s="11" t="str">
        <f>+LOOKUP($A104,INFIRMIERS!$B$8:$B$1048576,INFIRMIERS!AO$8:AO$1048576)</f>
        <v>NA</v>
      </c>
      <c r="BY104" s="11" t="str">
        <f>+LOOKUP($A104,INFIRMIERS!$B$8:$B$1048576,INFIRMIERS!AP$8:AP$1048576)</f>
        <v>NA</v>
      </c>
      <c r="BZ104" s="11" t="str">
        <f>+LOOKUP($A104,INFIRMIERS!$B$8:$B$1048576,INFIRMIERS!AQ$8:AQ$1048576)</f>
        <v>NA</v>
      </c>
      <c r="CA104" s="11" t="str">
        <f>+LOOKUP($A104,INFIRMIERS!$B$8:$B$1048576,INFIRMIERS!AR$8:AR$1048576)</f>
        <v>NA</v>
      </c>
      <c r="CB104" s="11" t="str">
        <f>+LOOKUP($A104,INFIRMIERS!$B$8:$B$1048576,INFIRMIERS!AS$8:AS$1048576)</f>
        <v>NA</v>
      </c>
      <c r="CC104" s="11" t="str">
        <f>+LOOKUP($A104,INFIRMIERS!$B$8:$B$1048576,INFIRMIERS!AT$8:AT$1048576)</f>
        <v>NA</v>
      </c>
      <c r="CD104" s="11" t="str">
        <f>+LOOKUP($A104,INFIRMIERS!$B$8:$B$1048576,INFIRMIERS!AU$8:AU$1048576)</f>
        <v>NA</v>
      </c>
      <c r="CE104" s="11" t="str">
        <f>+LOOKUP($A104,INFIRMIERS!$B$8:$B$1048576,INFIRMIERS!AV$8:AV$1048576)</f>
        <v>NA</v>
      </c>
      <c r="CF104" s="11" t="str">
        <f>+LOOKUP($A104,INFIRMIERS!$B$8:$B$1048576,INFIRMIERS!AW$8:AW$1048576)</f>
        <v>NA</v>
      </c>
      <c r="CG104" s="11" t="str">
        <f>+LOOKUP($A104,INFIRMIERS!$B$8:$B$1048576,INFIRMIERS!AX$8:AX$1048576)</f>
        <v>NA</v>
      </c>
      <c r="CH104" s="11" t="str">
        <f>+LOOKUP($A104,INFIRMIERS!$B$8:$B$1048576,INFIRMIERS!AY$8:AY$1048576)</f>
        <v>NA</v>
      </c>
      <c r="CI104" s="11" t="str">
        <f>+LOOKUP($A104,INFIRMIERS!$B$8:$B$1048576,INFIRMIERS!AZ$8:AZ$1048576)</f>
        <v>NA</v>
      </c>
      <c r="CJ104" s="11" t="str">
        <f>+LOOKUP($A104,INFIRMIERS!$B$8:$B$1048576,INFIRMIERS!BA$8:BA$1048576)</f>
        <v>NA</v>
      </c>
      <c r="CK104" s="9" t="str">
        <f>+LOOKUP($A104,INFIRMIERS!$B$8:$B$1048576,INFIRMIERS!BB$8:BB$1048576)</f>
        <v>NA</v>
      </c>
      <c r="CM104">
        <f t="shared" si="1"/>
        <v>0</v>
      </c>
    </row>
    <row r="105" spans="1:91" ht="16" thickBot="1">
      <c r="A105" s="12" t="str">
        <f>+PATIENTS!B106</f>
        <v>NA</v>
      </c>
      <c r="B105" s="12">
        <f>+PATIENTS!C106</f>
        <v>0</v>
      </c>
      <c r="C105" s="9">
        <f>+PATIENTS!D106</f>
        <v>0</v>
      </c>
      <c r="D105" s="9">
        <f>+PATIENTS!E106</f>
        <v>0</v>
      </c>
      <c r="E105" s="9">
        <f>+PATIENTS!F106</f>
        <v>0</v>
      </c>
      <c r="F105" s="9">
        <f>+PATIENTS!G106</f>
        <v>0</v>
      </c>
      <c r="G105" s="9">
        <f>+PATIENTS!H106</f>
        <v>0</v>
      </c>
      <c r="H105" s="9">
        <f>+PATIENTS!I106</f>
        <v>0</v>
      </c>
      <c r="I105" s="9">
        <f>+PATIENTS!J106</f>
        <v>0</v>
      </c>
      <c r="J105" s="9">
        <f>+PATIENTS!K106</f>
        <v>0</v>
      </c>
      <c r="K105" s="9">
        <f>+PATIENTS!L106</f>
        <v>0</v>
      </c>
      <c r="L105" s="9">
        <f>+PATIENTS!M106</f>
        <v>0</v>
      </c>
      <c r="M105" s="9">
        <f>+PATIENTS!N106</f>
        <v>0</v>
      </c>
      <c r="N105" s="9">
        <f>+PATIENTS!O106</f>
        <v>0</v>
      </c>
      <c r="O105" s="9">
        <f>+PATIENTS!P106</f>
        <v>0</v>
      </c>
      <c r="P105" s="9">
        <f>+PATIENTS!Q106</f>
        <v>0</v>
      </c>
      <c r="Q105" s="9">
        <f>+PATIENTS!R106</f>
        <v>0</v>
      </c>
      <c r="R105" s="9">
        <f>+PATIENTS!S106</f>
        <v>0</v>
      </c>
      <c r="S105" s="9">
        <f>+PATIENTS!T106</f>
        <v>0</v>
      </c>
      <c r="T105" s="9">
        <f>+PATIENTS!U106</f>
        <v>0</v>
      </c>
      <c r="U105" s="9">
        <f>+PATIENTS!V106</f>
        <v>0</v>
      </c>
      <c r="V105" s="9">
        <f>+PATIENTS!W106</f>
        <v>0</v>
      </c>
      <c r="W105" s="9">
        <f>+PATIENTS!X106</f>
        <v>0</v>
      </c>
      <c r="X105" s="9">
        <f>+PATIENTS!Y106</f>
        <v>0</v>
      </c>
      <c r="Y105" s="9">
        <f>+PATIENTS!Z106</f>
        <v>0</v>
      </c>
      <c r="Z105" s="9">
        <f>+PATIENTS!AA106</f>
        <v>0</v>
      </c>
      <c r="AA105" s="9">
        <f>+PATIENTS!AB106</f>
        <v>0</v>
      </c>
      <c r="AB105" s="9">
        <f>+PATIENTS!AC106</f>
        <v>0</v>
      </c>
      <c r="AC105" s="9">
        <f>+PATIENTS!AD106</f>
        <v>0</v>
      </c>
      <c r="AD105" s="9">
        <f>+PATIENTS!AE106</f>
        <v>0</v>
      </c>
      <c r="AE105" s="9">
        <f>+PATIENTS!AF106</f>
        <v>0</v>
      </c>
      <c r="AF105" s="9">
        <f>+PATIENTS!AG106</f>
        <v>0</v>
      </c>
      <c r="AG105" s="9">
        <f>+PATIENTS!AH106</f>
        <v>0</v>
      </c>
      <c r="AH105" s="9">
        <f>+PATIENTS!AI106</f>
        <v>0</v>
      </c>
      <c r="AI105" s="9">
        <f>+PATIENTS!AJ106</f>
        <v>0</v>
      </c>
      <c r="AJ105" s="9">
        <f>+PATIENTS!AK106</f>
        <v>0</v>
      </c>
      <c r="AK105" s="9">
        <f>+PATIENTS!AL106</f>
        <v>0</v>
      </c>
      <c r="AL105" s="11" t="str">
        <f>+LOOKUP($A105,INFIRMIERS!$B$8:$B$1048576,INFIRMIERS!C$8:C$1048576)</f>
        <v>NA</v>
      </c>
      <c r="AM105" s="11" t="str">
        <f>+LOOKUP($A105,INFIRMIERS!$B$8:$B$1048576,INFIRMIERS!D$8:D$1048576)</f>
        <v>NA</v>
      </c>
      <c r="AN105" s="11" t="str">
        <f>+LOOKUP($A105,INFIRMIERS!$B$8:$B$1048576,INFIRMIERS!E$8:E$1048576)</f>
        <v>NA</v>
      </c>
      <c r="AO105" s="11" t="str">
        <f>+LOOKUP($A105,INFIRMIERS!$B$8:$B$1048576,INFIRMIERS!F$8:F$1048576)</f>
        <v>NA</v>
      </c>
      <c r="AP105" s="11" t="str">
        <f>+LOOKUP($A105,INFIRMIERS!$B$8:$B$1048576,INFIRMIERS!G$8:G$1048576)</f>
        <v>NA</v>
      </c>
      <c r="AQ105" s="11" t="str">
        <f>+LOOKUP($A105,INFIRMIERS!$B$8:$B$1048576,INFIRMIERS!H$8:H$1048576)</f>
        <v>NA</v>
      </c>
      <c r="AR105" s="11" t="str">
        <f>+LOOKUP($A105,INFIRMIERS!$B$8:$B$1048576,INFIRMIERS!I$8:I$1048576)</f>
        <v>NA</v>
      </c>
      <c r="AS105" s="11" t="str">
        <f>+LOOKUP($A105,INFIRMIERS!$B$8:$B$1048576,INFIRMIERS!J$8:J$1048576)</f>
        <v>NA</v>
      </c>
      <c r="AT105" s="11" t="str">
        <f>+LOOKUP($A105,INFIRMIERS!$B$8:$B$1048576,INFIRMIERS!K$8:K$1048576)</f>
        <v>NA</v>
      </c>
      <c r="AU105" s="11" t="str">
        <f>+LOOKUP($A105,INFIRMIERS!$B$8:$B$1048576,INFIRMIERS!L$8:L$1048576)</f>
        <v>NA</v>
      </c>
      <c r="AV105" s="11" t="str">
        <f>+LOOKUP($A105,INFIRMIERS!$B$8:$B$1048576,INFIRMIERS!M$8:M$1048576)</f>
        <v>NA</v>
      </c>
      <c r="AW105" s="11" t="str">
        <f>+LOOKUP($A105,INFIRMIERS!$B$8:$B$1048576,INFIRMIERS!N$8:N$1048576)</f>
        <v>NA</v>
      </c>
      <c r="AX105" s="11" t="str">
        <f>+LOOKUP($A105,INFIRMIERS!$B$8:$B$1048576,INFIRMIERS!O$8:O$1048576)</f>
        <v>NA</v>
      </c>
      <c r="AY105" s="11" t="str">
        <f>+LOOKUP($A105,INFIRMIERS!$B$8:$B$1048576,INFIRMIERS!P$8:P$1048576)</f>
        <v>NA</v>
      </c>
      <c r="AZ105" s="11" t="str">
        <f>+LOOKUP($A105,INFIRMIERS!$B$8:$B$1048576,INFIRMIERS!Q$8:Q$1048576)</f>
        <v>NA</v>
      </c>
      <c r="BA105" s="11" t="str">
        <f>+LOOKUP($A105,INFIRMIERS!$B$8:$B$1048576,INFIRMIERS!R$8:R$1048576)</f>
        <v>NA</v>
      </c>
      <c r="BB105" s="11" t="str">
        <f>+LOOKUP($A105,INFIRMIERS!$B$8:$B$1048576,INFIRMIERS!S$8:S$1048576)</f>
        <v>NA</v>
      </c>
      <c r="BC105" s="11" t="str">
        <f>+LOOKUP($A105,INFIRMIERS!$B$8:$B$1048576,INFIRMIERS!T$8:T$1048576)</f>
        <v>NA</v>
      </c>
      <c r="BD105" s="11" t="str">
        <f>+LOOKUP($A105,INFIRMIERS!$B$8:$B$1048576,INFIRMIERS!U$8:U$1048576)</f>
        <v>NA</v>
      </c>
      <c r="BE105" s="11" t="str">
        <f>+LOOKUP($A105,INFIRMIERS!$B$8:$B$1048576,INFIRMIERS!V$8:V$1048576)</f>
        <v>NA</v>
      </c>
      <c r="BF105" s="11" t="str">
        <f>+LOOKUP($A105,INFIRMIERS!$B$8:$B$1048576,INFIRMIERS!W$8:W$1048576)</f>
        <v>NA</v>
      </c>
      <c r="BG105" s="11" t="str">
        <f>+LOOKUP($A105,INFIRMIERS!$B$8:$B$1048576,INFIRMIERS!X$8:X$1048576)</f>
        <v>NA</v>
      </c>
      <c r="BH105" s="11" t="str">
        <f>+LOOKUP($A105,INFIRMIERS!$B$8:$B$1048576,INFIRMIERS!Y$8:Y$1048576)</f>
        <v>NA</v>
      </c>
      <c r="BI105" s="11" t="str">
        <f>+LOOKUP($A105,INFIRMIERS!$B$8:$B$1048576,INFIRMIERS!Z$8:Z$1048576)</f>
        <v>NA</v>
      </c>
      <c r="BJ105" s="11" t="str">
        <f>+LOOKUP($A105,INFIRMIERS!$B$8:$B$1048576,INFIRMIERS!AA$8:AA$1048576)</f>
        <v>NA</v>
      </c>
      <c r="BK105" s="11" t="str">
        <f>+LOOKUP($A105,INFIRMIERS!$B$8:$B$1048576,INFIRMIERS!AB$8:AB$1048576)</f>
        <v>NA</v>
      </c>
      <c r="BL105" s="11" t="str">
        <f>+LOOKUP($A105,INFIRMIERS!$B$8:$B$1048576,INFIRMIERS!AC$8:AC$1048576)</f>
        <v>NA</v>
      </c>
      <c r="BM105" s="11" t="str">
        <f>+LOOKUP($A105,INFIRMIERS!$B$8:$B$1048576,INFIRMIERS!AD$8:AD$1048576)</f>
        <v>NA</v>
      </c>
      <c r="BN105" s="11" t="str">
        <f>+LOOKUP($A105,INFIRMIERS!$B$8:$B$1048576,INFIRMIERS!AE$8:AE$1048576)</f>
        <v>NA</v>
      </c>
      <c r="BO105" s="11" t="str">
        <f>+LOOKUP($A105,INFIRMIERS!$B$8:$B$1048576,INFIRMIERS!AF$8:AF$1048576)</f>
        <v>NA</v>
      </c>
      <c r="BP105" s="11" t="str">
        <f>+LOOKUP($A105,INFIRMIERS!$B$8:$B$1048576,INFIRMIERS!AG$8:AG$1048576)</f>
        <v>NA</v>
      </c>
      <c r="BQ105" s="11" t="str">
        <f>+LOOKUP($A105,INFIRMIERS!$B$8:$B$1048576,INFIRMIERS!AH$8:AH$1048576)</f>
        <v>NA</v>
      </c>
      <c r="BR105" s="11" t="str">
        <f>+LOOKUP($A105,INFIRMIERS!$B$8:$B$1048576,INFIRMIERS!AI$8:AI$1048576)</f>
        <v>NA</v>
      </c>
      <c r="BS105" s="11" t="str">
        <f>+LOOKUP($A105,INFIRMIERS!$B$8:$B$1048576,INFIRMIERS!AJ$8:AJ$1048576)</f>
        <v>NA</v>
      </c>
      <c r="BT105" s="11" t="str">
        <f>+LOOKUP($A105,INFIRMIERS!$B$8:$B$1048576,INFIRMIERS!AK$8:AK$1048576)</f>
        <v>NA</v>
      </c>
      <c r="BU105" s="11" t="str">
        <f>+LOOKUP($A105,INFIRMIERS!$B$8:$B$1048576,INFIRMIERS!AL$8:AL$1048576)</f>
        <v>NA</v>
      </c>
      <c r="BV105" s="11" t="str">
        <f>+LOOKUP($A105,INFIRMIERS!$B$8:$B$1048576,INFIRMIERS!AM$8:AM$1048576)</f>
        <v>NA</v>
      </c>
      <c r="BW105" s="11" t="str">
        <f>+LOOKUP($A105,INFIRMIERS!$B$8:$B$1048576,INFIRMIERS!AN$8:AN$1048576)</f>
        <v>NA</v>
      </c>
      <c r="BX105" s="11" t="str">
        <f>+LOOKUP($A105,INFIRMIERS!$B$8:$B$1048576,INFIRMIERS!AO$8:AO$1048576)</f>
        <v>NA</v>
      </c>
      <c r="BY105" s="11" t="str">
        <f>+LOOKUP($A105,INFIRMIERS!$B$8:$B$1048576,INFIRMIERS!AP$8:AP$1048576)</f>
        <v>NA</v>
      </c>
      <c r="BZ105" s="11" t="str">
        <f>+LOOKUP($A105,INFIRMIERS!$B$8:$B$1048576,INFIRMIERS!AQ$8:AQ$1048576)</f>
        <v>NA</v>
      </c>
      <c r="CA105" s="11" t="str">
        <f>+LOOKUP($A105,INFIRMIERS!$B$8:$B$1048576,INFIRMIERS!AR$8:AR$1048576)</f>
        <v>NA</v>
      </c>
      <c r="CB105" s="11" t="str">
        <f>+LOOKUP($A105,INFIRMIERS!$B$8:$B$1048576,INFIRMIERS!AS$8:AS$1048576)</f>
        <v>NA</v>
      </c>
      <c r="CC105" s="11" t="str">
        <f>+LOOKUP($A105,INFIRMIERS!$B$8:$B$1048576,INFIRMIERS!AT$8:AT$1048576)</f>
        <v>NA</v>
      </c>
      <c r="CD105" s="11" t="str">
        <f>+LOOKUP($A105,INFIRMIERS!$B$8:$B$1048576,INFIRMIERS!AU$8:AU$1048576)</f>
        <v>NA</v>
      </c>
      <c r="CE105" s="11" t="str">
        <f>+LOOKUP($A105,INFIRMIERS!$B$8:$B$1048576,INFIRMIERS!AV$8:AV$1048576)</f>
        <v>NA</v>
      </c>
      <c r="CF105" s="11" t="str">
        <f>+LOOKUP($A105,INFIRMIERS!$B$8:$B$1048576,INFIRMIERS!AW$8:AW$1048576)</f>
        <v>NA</v>
      </c>
      <c r="CG105" s="11" t="str">
        <f>+LOOKUP($A105,INFIRMIERS!$B$8:$B$1048576,INFIRMIERS!AX$8:AX$1048576)</f>
        <v>NA</v>
      </c>
      <c r="CH105" s="11" t="str">
        <f>+LOOKUP($A105,INFIRMIERS!$B$8:$B$1048576,INFIRMIERS!AY$8:AY$1048576)</f>
        <v>NA</v>
      </c>
      <c r="CI105" s="11" t="str">
        <f>+LOOKUP($A105,INFIRMIERS!$B$8:$B$1048576,INFIRMIERS!AZ$8:AZ$1048576)</f>
        <v>NA</v>
      </c>
      <c r="CJ105" s="11" t="str">
        <f>+LOOKUP($A105,INFIRMIERS!$B$8:$B$1048576,INFIRMIERS!BA$8:BA$1048576)</f>
        <v>NA</v>
      </c>
      <c r="CK105" s="9" t="str">
        <f>+LOOKUP($A105,INFIRMIERS!$B$8:$B$1048576,INFIRMIERS!BB$8:BB$1048576)</f>
        <v>NA</v>
      </c>
      <c r="CM105">
        <f t="shared" si="1"/>
        <v>0</v>
      </c>
    </row>
    <row r="106" spans="1:91" ht="16" thickBot="1">
      <c r="A106" s="12" t="str">
        <f>+PATIENTS!B107</f>
        <v>NA</v>
      </c>
      <c r="B106" s="12">
        <f>+PATIENTS!C107</f>
        <v>0</v>
      </c>
      <c r="C106" s="9">
        <f>+PATIENTS!D107</f>
        <v>0</v>
      </c>
      <c r="D106" s="9">
        <f>+PATIENTS!E107</f>
        <v>0</v>
      </c>
      <c r="E106" s="9">
        <f>+PATIENTS!F107</f>
        <v>0</v>
      </c>
      <c r="F106" s="9">
        <f>+PATIENTS!G107</f>
        <v>0</v>
      </c>
      <c r="G106" s="9">
        <f>+PATIENTS!H107</f>
        <v>0</v>
      </c>
      <c r="H106" s="9">
        <f>+PATIENTS!I107</f>
        <v>0</v>
      </c>
      <c r="I106" s="9">
        <f>+PATIENTS!J107</f>
        <v>0</v>
      </c>
      <c r="J106" s="9">
        <f>+PATIENTS!K107</f>
        <v>0</v>
      </c>
      <c r="K106" s="9">
        <f>+PATIENTS!L107</f>
        <v>0</v>
      </c>
      <c r="L106" s="9">
        <f>+PATIENTS!M107</f>
        <v>0</v>
      </c>
      <c r="M106" s="9">
        <f>+PATIENTS!N107</f>
        <v>0</v>
      </c>
      <c r="N106" s="9">
        <f>+PATIENTS!O107</f>
        <v>0</v>
      </c>
      <c r="O106" s="9">
        <f>+PATIENTS!P107</f>
        <v>0</v>
      </c>
      <c r="P106" s="9">
        <f>+PATIENTS!Q107</f>
        <v>0</v>
      </c>
      <c r="Q106" s="9">
        <f>+PATIENTS!R107</f>
        <v>0</v>
      </c>
      <c r="R106" s="9">
        <f>+PATIENTS!S107</f>
        <v>0</v>
      </c>
      <c r="S106" s="9">
        <f>+PATIENTS!T107</f>
        <v>0</v>
      </c>
      <c r="T106" s="9">
        <f>+PATIENTS!U107</f>
        <v>0</v>
      </c>
      <c r="U106" s="9">
        <f>+PATIENTS!V107</f>
        <v>0</v>
      </c>
      <c r="V106" s="9">
        <f>+PATIENTS!W107</f>
        <v>0</v>
      </c>
      <c r="W106" s="9">
        <f>+PATIENTS!X107</f>
        <v>0</v>
      </c>
      <c r="X106" s="9">
        <f>+PATIENTS!Y107</f>
        <v>0</v>
      </c>
      <c r="Y106" s="9">
        <f>+PATIENTS!Z107</f>
        <v>0</v>
      </c>
      <c r="Z106" s="9">
        <f>+PATIENTS!AA107</f>
        <v>0</v>
      </c>
      <c r="AA106" s="9">
        <f>+PATIENTS!AB107</f>
        <v>0</v>
      </c>
      <c r="AB106" s="9">
        <f>+PATIENTS!AC107</f>
        <v>0</v>
      </c>
      <c r="AC106" s="9">
        <f>+PATIENTS!AD107</f>
        <v>0</v>
      </c>
      <c r="AD106" s="9">
        <f>+PATIENTS!AE107</f>
        <v>0</v>
      </c>
      <c r="AE106" s="9">
        <f>+PATIENTS!AF107</f>
        <v>0</v>
      </c>
      <c r="AF106" s="9">
        <f>+PATIENTS!AG107</f>
        <v>0</v>
      </c>
      <c r="AG106" s="9">
        <f>+PATIENTS!AH107</f>
        <v>0</v>
      </c>
      <c r="AH106" s="9">
        <f>+PATIENTS!AI107</f>
        <v>0</v>
      </c>
      <c r="AI106" s="9">
        <f>+PATIENTS!AJ107</f>
        <v>0</v>
      </c>
      <c r="AJ106" s="9">
        <f>+PATIENTS!AK107</f>
        <v>0</v>
      </c>
      <c r="AK106" s="9">
        <f>+PATIENTS!AL107</f>
        <v>0</v>
      </c>
      <c r="AL106" s="11" t="str">
        <f>+LOOKUP($A106,INFIRMIERS!$B$8:$B$1048576,INFIRMIERS!C$8:C$1048576)</f>
        <v>NA</v>
      </c>
      <c r="AM106" s="11" t="str">
        <f>+LOOKUP($A106,INFIRMIERS!$B$8:$B$1048576,INFIRMIERS!D$8:D$1048576)</f>
        <v>NA</v>
      </c>
      <c r="AN106" s="11" t="str">
        <f>+LOOKUP($A106,INFIRMIERS!$B$8:$B$1048576,INFIRMIERS!E$8:E$1048576)</f>
        <v>NA</v>
      </c>
      <c r="AO106" s="11" t="str">
        <f>+LOOKUP($A106,INFIRMIERS!$B$8:$B$1048576,INFIRMIERS!F$8:F$1048576)</f>
        <v>NA</v>
      </c>
      <c r="AP106" s="11" t="str">
        <f>+LOOKUP($A106,INFIRMIERS!$B$8:$B$1048576,INFIRMIERS!G$8:G$1048576)</f>
        <v>NA</v>
      </c>
      <c r="AQ106" s="11" t="str">
        <f>+LOOKUP($A106,INFIRMIERS!$B$8:$B$1048576,INFIRMIERS!H$8:H$1048576)</f>
        <v>NA</v>
      </c>
      <c r="AR106" s="11" t="str">
        <f>+LOOKUP($A106,INFIRMIERS!$B$8:$B$1048576,INFIRMIERS!I$8:I$1048576)</f>
        <v>NA</v>
      </c>
      <c r="AS106" s="11" t="str">
        <f>+LOOKUP($A106,INFIRMIERS!$B$8:$B$1048576,INFIRMIERS!J$8:J$1048576)</f>
        <v>NA</v>
      </c>
      <c r="AT106" s="11" t="str">
        <f>+LOOKUP($A106,INFIRMIERS!$B$8:$B$1048576,INFIRMIERS!K$8:K$1048576)</f>
        <v>NA</v>
      </c>
      <c r="AU106" s="11" t="str">
        <f>+LOOKUP($A106,INFIRMIERS!$B$8:$B$1048576,INFIRMIERS!L$8:L$1048576)</f>
        <v>NA</v>
      </c>
      <c r="AV106" s="11" t="str">
        <f>+LOOKUP($A106,INFIRMIERS!$B$8:$B$1048576,INFIRMIERS!M$8:M$1048576)</f>
        <v>NA</v>
      </c>
      <c r="AW106" s="11" t="str">
        <f>+LOOKUP($A106,INFIRMIERS!$B$8:$B$1048576,INFIRMIERS!N$8:N$1048576)</f>
        <v>NA</v>
      </c>
      <c r="AX106" s="11" t="str">
        <f>+LOOKUP($A106,INFIRMIERS!$B$8:$B$1048576,INFIRMIERS!O$8:O$1048576)</f>
        <v>NA</v>
      </c>
      <c r="AY106" s="11" t="str">
        <f>+LOOKUP($A106,INFIRMIERS!$B$8:$B$1048576,INFIRMIERS!P$8:P$1048576)</f>
        <v>NA</v>
      </c>
      <c r="AZ106" s="11" t="str">
        <f>+LOOKUP($A106,INFIRMIERS!$B$8:$B$1048576,INFIRMIERS!Q$8:Q$1048576)</f>
        <v>NA</v>
      </c>
      <c r="BA106" s="11" t="str">
        <f>+LOOKUP($A106,INFIRMIERS!$B$8:$B$1048576,INFIRMIERS!R$8:R$1048576)</f>
        <v>NA</v>
      </c>
      <c r="BB106" s="11" t="str">
        <f>+LOOKUP($A106,INFIRMIERS!$B$8:$B$1048576,INFIRMIERS!S$8:S$1048576)</f>
        <v>NA</v>
      </c>
      <c r="BC106" s="11" t="str">
        <f>+LOOKUP($A106,INFIRMIERS!$B$8:$B$1048576,INFIRMIERS!T$8:T$1048576)</f>
        <v>NA</v>
      </c>
      <c r="BD106" s="11" t="str">
        <f>+LOOKUP($A106,INFIRMIERS!$B$8:$B$1048576,INFIRMIERS!U$8:U$1048576)</f>
        <v>NA</v>
      </c>
      <c r="BE106" s="11" t="str">
        <f>+LOOKUP($A106,INFIRMIERS!$B$8:$B$1048576,INFIRMIERS!V$8:V$1048576)</f>
        <v>NA</v>
      </c>
      <c r="BF106" s="11" t="str">
        <f>+LOOKUP($A106,INFIRMIERS!$B$8:$B$1048576,INFIRMIERS!W$8:W$1048576)</f>
        <v>NA</v>
      </c>
      <c r="BG106" s="11" t="str">
        <f>+LOOKUP($A106,INFIRMIERS!$B$8:$B$1048576,INFIRMIERS!X$8:X$1048576)</f>
        <v>NA</v>
      </c>
      <c r="BH106" s="11" t="str">
        <f>+LOOKUP($A106,INFIRMIERS!$B$8:$B$1048576,INFIRMIERS!Y$8:Y$1048576)</f>
        <v>NA</v>
      </c>
      <c r="BI106" s="11" t="str">
        <f>+LOOKUP($A106,INFIRMIERS!$B$8:$B$1048576,INFIRMIERS!Z$8:Z$1048576)</f>
        <v>NA</v>
      </c>
      <c r="BJ106" s="11" t="str">
        <f>+LOOKUP($A106,INFIRMIERS!$B$8:$B$1048576,INFIRMIERS!AA$8:AA$1048576)</f>
        <v>NA</v>
      </c>
      <c r="BK106" s="11" t="str">
        <f>+LOOKUP($A106,INFIRMIERS!$B$8:$B$1048576,INFIRMIERS!AB$8:AB$1048576)</f>
        <v>NA</v>
      </c>
      <c r="BL106" s="11" t="str">
        <f>+LOOKUP($A106,INFIRMIERS!$B$8:$B$1048576,INFIRMIERS!AC$8:AC$1048576)</f>
        <v>NA</v>
      </c>
      <c r="BM106" s="11" t="str">
        <f>+LOOKUP($A106,INFIRMIERS!$B$8:$B$1048576,INFIRMIERS!AD$8:AD$1048576)</f>
        <v>NA</v>
      </c>
      <c r="BN106" s="11" t="str">
        <f>+LOOKUP($A106,INFIRMIERS!$B$8:$B$1048576,INFIRMIERS!AE$8:AE$1048576)</f>
        <v>NA</v>
      </c>
      <c r="BO106" s="11" t="str">
        <f>+LOOKUP($A106,INFIRMIERS!$B$8:$B$1048576,INFIRMIERS!AF$8:AF$1048576)</f>
        <v>NA</v>
      </c>
      <c r="BP106" s="11" t="str">
        <f>+LOOKUP($A106,INFIRMIERS!$B$8:$B$1048576,INFIRMIERS!AG$8:AG$1048576)</f>
        <v>NA</v>
      </c>
      <c r="BQ106" s="11" t="str">
        <f>+LOOKUP($A106,INFIRMIERS!$B$8:$B$1048576,INFIRMIERS!AH$8:AH$1048576)</f>
        <v>NA</v>
      </c>
      <c r="BR106" s="11" t="str">
        <f>+LOOKUP($A106,INFIRMIERS!$B$8:$B$1048576,INFIRMIERS!AI$8:AI$1048576)</f>
        <v>NA</v>
      </c>
      <c r="BS106" s="11" t="str">
        <f>+LOOKUP($A106,INFIRMIERS!$B$8:$B$1048576,INFIRMIERS!AJ$8:AJ$1048576)</f>
        <v>NA</v>
      </c>
      <c r="BT106" s="11" t="str">
        <f>+LOOKUP($A106,INFIRMIERS!$B$8:$B$1048576,INFIRMIERS!AK$8:AK$1048576)</f>
        <v>NA</v>
      </c>
      <c r="BU106" s="11" t="str">
        <f>+LOOKUP($A106,INFIRMIERS!$B$8:$B$1048576,INFIRMIERS!AL$8:AL$1048576)</f>
        <v>NA</v>
      </c>
      <c r="BV106" s="11" t="str">
        <f>+LOOKUP($A106,INFIRMIERS!$B$8:$B$1048576,INFIRMIERS!AM$8:AM$1048576)</f>
        <v>NA</v>
      </c>
      <c r="BW106" s="11" t="str">
        <f>+LOOKUP($A106,INFIRMIERS!$B$8:$B$1048576,INFIRMIERS!AN$8:AN$1048576)</f>
        <v>NA</v>
      </c>
      <c r="BX106" s="11" t="str">
        <f>+LOOKUP($A106,INFIRMIERS!$B$8:$B$1048576,INFIRMIERS!AO$8:AO$1048576)</f>
        <v>NA</v>
      </c>
      <c r="BY106" s="11" t="str">
        <f>+LOOKUP($A106,INFIRMIERS!$B$8:$B$1048576,INFIRMIERS!AP$8:AP$1048576)</f>
        <v>NA</v>
      </c>
      <c r="BZ106" s="11" t="str">
        <f>+LOOKUP($A106,INFIRMIERS!$B$8:$B$1048576,INFIRMIERS!AQ$8:AQ$1048576)</f>
        <v>NA</v>
      </c>
      <c r="CA106" s="11" t="str">
        <f>+LOOKUP($A106,INFIRMIERS!$B$8:$B$1048576,INFIRMIERS!AR$8:AR$1048576)</f>
        <v>NA</v>
      </c>
      <c r="CB106" s="11" t="str">
        <f>+LOOKUP($A106,INFIRMIERS!$B$8:$B$1048576,INFIRMIERS!AS$8:AS$1048576)</f>
        <v>NA</v>
      </c>
      <c r="CC106" s="11" t="str">
        <f>+LOOKUP($A106,INFIRMIERS!$B$8:$B$1048576,INFIRMIERS!AT$8:AT$1048576)</f>
        <v>NA</v>
      </c>
      <c r="CD106" s="11" t="str">
        <f>+LOOKUP($A106,INFIRMIERS!$B$8:$B$1048576,INFIRMIERS!AU$8:AU$1048576)</f>
        <v>NA</v>
      </c>
      <c r="CE106" s="11" t="str">
        <f>+LOOKUP($A106,INFIRMIERS!$B$8:$B$1048576,INFIRMIERS!AV$8:AV$1048576)</f>
        <v>NA</v>
      </c>
      <c r="CF106" s="11" t="str">
        <f>+LOOKUP($A106,INFIRMIERS!$B$8:$B$1048576,INFIRMIERS!AW$8:AW$1048576)</f>
        <v>NA</v>
      </c>
      <c r="CG106" s="11" t="str">
        <f>+LOOKUP($A106,INFIRMIERS!$B$8:$B$1048576,INFIRMIERS!AX$8:AX$1048576)</f>
        <v>NA</v>
      </c>
      <c r="CH106" s="11" t="str">
        <f>+LOOKUP($A106,INFIRMIERS!$B$8:$B$1048576,INFIRMIERS!AY$8:AY$1048576)</f>
        <v>NA</v>
      </c>
      <c r="CI106" s="11" t="str">
        <f>+LOOKUP($A106,INFIRMIERS!$B$8:$B$1048576,INFIRMIERS!AZ$8:AZ$1048576)</f>
        <v>NA</v>
      </c>
      <c r="CJ106" s="11" t="str">
        <f>+LOOKUP($A106,INFIRMIERS!$B$8:$B$1048576,INFIRMIERS!BA$8:BA$1048576)</f>
        <v>NA</v>
      </c>
      <c r="CK106" s="9" t="str">
        <f>+LOOKUP($A106,INFIRMIERS!$B$8:$B$1048576,INFIRMIERS!BB$8:BB$1048576)</f>
        <v>NA</v>
      </c>
      <c r="CM106">
        <f t="shared" si="1"/>
        <v>0</v>
      </c>
    </row>
    <row r="107" spans="1:91" ht="16" thickBot="1">
      <c r="A107" s="12" t="str">
        <f>+PATIENTS!B108</f>
        <v>NA</v>
      </c>
      <c r="B107" s="12">
        <f>+PATIENTS!C108</f>
        <v>0</v>
      </c>
      <c r="C107" s="9">
        <f>+PATIENTS!D108</f>
        <v>0</v>
      </c>
      <c r="D107" s="9">
        <f>+PATIENTS!E108</f>
        <v>0</v>
      </c>
      <c r="E107" s="9">
        <f>+PATIENTS!F108</f>
        <v>0</v>
      </c>
      <c r="F107" s="9">
        <f>+PATIENTS!G108</f>
        <v>0</v>
      </c>
      <c r="G107" s="9">
        <f>+PATIENTS!H108</f>
        <v>0</v>
      </c>
      <c r="H107" s="9">
        <f>+PATIENTS!I108</f>
        <v>0</v>
      </c>
      <c r="I107" s="9">
        <f>+PATIENTS!J108</f>
        <v>0</v>
      </c>
      <c r="J107" s="9">
        <f>+PATIENTS!K108</f>
        <v>0</v>
      </c>
      <c r="K107" s="9">
        <f>+PATIENTS!L108</f>
        <v>0</v>
      </c>
      <c r="L107" s="9">
        <f>+PATIENTS!M108</f>
        <v>0</v>
      </c>
      <c r="M107" s="9">
        <f>+PATIENTS!N108</f>
        <v>0</v>
      </c>
      <c r="N107" s="9">
        <f>+PATIENTS!O108</f>
        <v>0</v>
      </c>
      <c r="O107" s="9">
        <f>+PATIENTS!P108</f>
        <v>0</v>
      </c>
      <c r="P107" s="9">
        <f>+PATIENTS!Q108</f>
        <v>0</v>
      </c>
      <c r="Q107" s="9">
        <f>+PATIENTS!R108</f>
        <v>0</v>
      </c>
      <c r="R107" s="9">
        <f>+PATIENTS!S108</f>
        <v>0</v>
      </c>
      <c r="S107" s="9">
        <f>+PATIENTS!T108</f>
        <v>0</v>
      </c>
      <c r="T107" s="9">
        <f>+PATIENTS!U108</f>
        <v>0</v>
      </c>
      <c r="U107" s="9">
        <f>+PATIENTS!V108</f>
        <v>0</v>
      </c>
      <c r="V107" s="9">
        <f>+PATIENTS!W108</f>
        <v>0</v>
      </c>
      <c r="W107" s="9">
        <f>+PATIENTS!X108</f>
        <v>0</v>
      </c>
      <c r="X107" s="9">
        <f>+PATIENTS!Y108</f>
        <v>0</v>
      </c>
      <c r="Y107" s="9">
        <f>+PATIENTS!Z108</f>
        <v>0</v>
      </c>
      <c r="Z107" s="9">
        <f>+PATIENTS!AA108</f>
        <v>0</v>
      </c>
      <c r="AA107" s="9">
        <f>+PATIENTS!AB108</f>
        <v>0</v>
      </c>
      <c r="AB107" s="9">
        <f>+PATIENTS!AC108</f>
        <v>0</v>
      </c>
      <c r="AC107" s="9">
        <f>+PATIENTS!AD108</f>
        <v>0</v>
      </c>
      <c r="AD107" s="9">
        <f>+PATIENTS!AE108</f>
        <v>0</v>
      </c>
      <c r="AE107" s="9">
        <f>+PATIENTS!AF108</f>
        <v>0</v>
      </c>
      <c r="AF107" s="9">
        <f>+PATIENTS!AG108</f>
        <v>0</v>
      </c>
      <c r="AG107" s="9">
        <f>+PATIENTS!AH108</f>
        <v>0</v>
      </c>
      <c r="AH107" s="9">
        <f>+PATIENTS!AI108</f>
        <v>0</v>
      </c>
      <c r="AI107" s="9">
        <f>+PATIENTS!AJ108</f>
        <v>0</v>
      </c>
      <c r="AJ107" s="9">
        <f>+PATIENTS!AK108</f>
        <v>0</v>
      </c>
      <c r="AK107" s="9">
        <f>+PATIENTS!AL108</f>
        <v>0</v>
      </c>
      <c r="AL107" s="11" t="str">
        <f>+LOOKUP($A107,INFIRMIERS!$B$8:$B$1048576,INFIRMIERS!C$8:C$1048576)</f>
        <v>NA</v>
      </c>
      <c r="AM107" s="11" t="str">
        <f>+LOOKUP($A107,INFIRMIERS!$B$8:$B$1048576,INFIRMIERS!D$8:D$1048576)</f>
        <v>NA</v>
      </c>
      <c r="AN107" s="11" t="str">
        <f>+LOOKUP($A107,INFIRMIERS!$B$8:$B$1048576,INFIRMIERS!E$8:E$1048576)</f>
        <v>NA</v>
      </c>
      <c r="AO107" s="11" t="str">
        <f>+LOOKUP($A107,INFIRMIERS!$B$8:$B$1048576,INFIRMIERS!F$8:F$1048576)</f>
        <v>NA</v>
      </c>
      <c r="AP107" s="11" t="str">
        <f>+LOOKUP($A107,INFIRMIERS!$B$8:$B$1048576,INFIRMIERS!G$8:G$1048576)</f>
        <v>NA</v>
      </c>
      <c r="AQ107" s="11" t="str">
        <f>+LOOKUP($A107,INFIRMIERS!$B$8:$B$1048576,INFIRMIERS!H$8:H$1048576)</f>
        <v>NA</v>
      </c>
      <c r="AR107" s="11" t="str">
        <f>+LOOKUP($A107,INFIRMIERS!$B$8:$B$1048576,INFIRMIERS!I$8:I$1048576)</f>
        <v>NA</v>
      </c>
      <c r="AS107" s="11" t="str">
        <f>+LOOKUP($A107,INFIRMIERS!$B$8:$B$1048576,INFIRMIERS!J$8:J$1048576)</f>
        <v>NA</v>
      </c>
      <c r="AT107" s="11" t="str">
        <f>+LOOKUP($A107,INFIRMIERS!$B$8:$B$1048576,INFIRMIERS!K$8:K$1048576)</f>
        <v>NA</v>
      </c>
      <c r="AU107" s="11" t="str">
        <f>+LOOKUP($A107,INFIRMIERS!$B$8:$B$1048576,INFIRMIERS!L$8:L$1048576)</f>
        <v>NA</v>
      </c>
      <c r="AV107" s="11" t="str">
        <f>+LOOKUP($A107,INFIRMIERS!$B$8:$B$1048576,INFIRMIERS!M$8:M$1048576)</f>
        <v>NA</v>
      </c>
      <c r="AW107" s="11" t="str">
        <f>+LOOKUP($A107,INFIRMIERS!$B$8:$B$1048576,INFIRMIERS!N$8:N$1048576)</f>
        <v>NA</v>
      </c>
      <c r="AX107" s="11" t="str">
        <f>+LOOKUP($A107,INFIRMIERS!$B$8:$B$1048576,INFIRMIERS!O$8:O$1048576)</f>
        <v>NA</v>
      </c>
      <c r="AY107" s="11" t="str">
        <f>+LOOKUP($A107,INFIRMIERS!$B$8:$B$1048576,INFIRMIERS!P$8:P$1048576)</f>
        <v>NA</v>
      </c>
      <c r="AZ107" s="11" t="str">
        <f>+LOOKUP($A107,INFIRMIERS!$B$8:$B$1048576,INFIRMIERS!Q$8:Q$1048576)</f>
        <v>NA</v>
      </c>
      <c r="BA107" s="11" t="str">
        <f>+LOOKUP($A107,INFIRMIERS!$B$8:$B$1048576,INFIRMIERS!R$8:R$1048576)</f>
        <v>NA</v>
      </c>
      <c r="BB107" s="11" t="str">
        <f>+LOOKUP($A107,INFIRMIERS!$B$8:$B$1048576,INFIRMIERS!S$8:S$1048576)</f>
        <v>NA</v>
      </c>
      <c r="BC107" s="11" t="str">
        <f>+LOOKUP($A107,INFIRMIERS!$B$8:$B$1048576,INFIRMIERS!T$8:T$1048576)</f>
        <v>NA</v>
      </c>
      <c r="BD107" s="11" t="str">
        <f>+LOOKUP($A107,INFIRMIERS!$B$8:$B$1048576,INFIRMIERS!U$8:U$1048576)</f>
        <v>NA</v>
      </c>
      <c r="BE107" s="11" t="str">
        <f>+LOOKUP($A107,INFIRMIERS!$B$8:$B$1048576,INFIRMIERS!V$8:V$1048576)</f>
        <v>NA</v>
      </c>
      <c r="BF107" s="11" t="str">
        <f>+LOOKUP($A107,INFIRMIERS!$B$8:$B$1048576,INFIRMIERS!W$8:W$1048576)</f>
        <v>NA</v>
      </c>
      <c r="BG107" s="11" t="str">
        <f>+LOOKUP($A107,INFIRMIERS!$B$8:$B$1048576,INFIRMIERS!X$8:X$1048576)</f>
        <v>NA</v>
      </c>
      <c r="BH107" s="11" t="str">
        <f>+LOOKUP($A107,INFIRMIERS!$B$8:$B$1048576,INFIRMIERS!Y$8:Y$1048576)</f>
        <v>NA</v>
      </c>
      <c r="BI107" s="11" t="str">
        <f>+LOOKUP($A107,INFIRMIERS!$B$8:$B$1048576,INFIRMIERS!Z$8:Z$1048576)</f>
        <v>NA</v>
      </c>
      <c r="BJ107" s="11" t="str">
        <f>+LOOKUP($A107,INFIRMIERS!$B$8:$B$1048576,INFIRMIERS!AA$8:AA$1048576)</f>
        <v>NA</v>
      </c>
      <c r="BK107" s="11" t="str">
        <f>+LOOKUP($A107,INFIRMIERS!$B$8:$B$1048576,INFIRMIERS!AB$8:AB$1048576)</f>
        <v>NA</v>
      </c>
      <c r="BL107" s="11" t="str">
        <f>+LOOKUP($A107,INFIRMIERS!$B$8:$B$1048576,INFIRMIERS!AC$8:AC$1048576)</f>
        <v>NA</v>
      </c>
      <c r="BM107" s="11" t="str">
        <f>+LOOKUP($A107,INFIRMIERS!$B$8:$B$1048576,INFIRMIERS!AD$8:AD$1048576)</f>
        <v>NA</v>
      </c>
      <c r="BN107" s="11" t="str">
        <f>+LOOKUP($A107,INFIRMIERS!$B$8:$B$1048576,INFIRMIERS!AE$8:AE$1048576)</f>
        <v>NA</v>
      </c>
      <c r="BO107" s="11" t="str">
        <f>+LOOKUP($A107,INFIRMIERS!$B$8:$B$1048576,INFIRMIERS!AF$8:AF$1048576)</f>
        <v>NA</v>
      </c>
      <c r="BP107" s="11" t="str">
        <f>+LOOKUP($A107,INFIRMIERS!$B$8:$B$1048576,INFIRMIERS!AG$8:AG$1048576)</f>
        <v>NA</v>
      </c>
      <c r="BQ107" s="11" t="str">
        <f>+LOOKUP($A107,INFIRMIERS!$B$8:$B$1048576,INFIRMIERS!AH$8:AH$1048576)</f>
        <v>NA</v>
      </c>
      <c r="BR107" s="11" t="str">
        <f>+LOOKUP($A107,INFIRMIERS!$B$8:$B$1048576,INFIRMIERS!AI$8:AI$1048576)</f>
        <v>NA</v>
      </c>
      <c r="BS107" s="11" t="str">
        <f>+LOOKUP($A107,INFIRMIERS!$B$8:$B$1048576,INFIRMIERS!AJ$8:AJ$1048576)</f>
        <v>NA</v>
      </c>
      <c r="BT107" s="11" t="str">
        <f>+LOOKUP($A107,INFIRMIERS!$B$8:$B$1048576,INFIRMIERS!AK$8:AK$1048576)</f>
        <v>NA</v>
      </c>
      <c r="BU107" s="11" t="str">
        <f>+LOOKUP($A107,INFIRMIERS!$B$8:$B$1048576,INFIRMIERS!AL$8:AL$1048576)</f>
        <v>NA</v>
      </c>
      <c r="BV107" s="11" t="str">
        <f>+LOOKUP($A107,INFIRMIERS!$B$8:$B$1048576,INFIRMIERS!AM$8:AM$1048576)</f>
        <v>NA</v>
      </c>
      <c r="BW107" s="11" t="str">
        <f>+LOOKUP($A107,INFIRMIERS!$B$8:$B$1048576,INFIRMIERS!AN$8:AN$1048576)</f>
        <v>NA</v>
      </c>
      <c r="BX107" s="11" t="str">
        <f>+LOOKUP($A107,INFIRMIERS!$B$8:$B$1048576,INFIRMIERS!AO$8:AO$1048576)</f>
        <v>NA</v>
      </c>
      <c r="BY107" s="11" t="str">
        <f>+LOOKUP($A107,INFIRMIERS!$B$8:$B$1048576,INFIRMIERS!AP$8:AP$1048576)</f>
        <v>NA</v>
      </c>
      <c r="BZ107" s="11" t="str">
        <f>+LOOKUP($A107,INFIRMIERS!$B$8:$B$1048576,INFIRMIERS!AQ$8:AQ$1048576)</f>
        <v>NA</v>
      </c>
      <c r="CA107" s="11" t="str">
        <f>+LOOKUP($A107,INFIRMIERS!$B$8:$B$1048576,INFIRMIERS!AR$8:AR$1048576)</f>
        <v>NA</v>
      </c>
      <c r="CB107" s="11" t="str">
        <f>+LOOKUP($A107,INFIRMIERS!$B$8:$B$1048576,INFIRMIERS!AS$8:AS$1048576)</f>
        <v>NA</v>
      </c>
      <c r="CC107" s="11" t="str">
        <f>+LOOKUP($A107,INFIRMIERS!$B$8:$B$1048576,INFIRMIERS!AT$8:AT$1048576)</f>
        <v>NA</v>
      </c>
      <c r="CD107" s="11" t="str">
        <f>+LOOKUP($A107,INFIRMIERS!$B$8:$B$1048576,INFIRMIERS!AU$8:AU$1048576)</f>
        <v>NA</v>
      </c>
      <c r="CE107" s="11" t="str">
        <f>+LOOKUP($A107,INFIRMIERS!$B$8:$B$1048576,INFIRMIERS!AV$8:AV$1048576)</f>
        <v>NA</v>
      </c>
      <c r="CF107" s="11" t="str">
        <f>+LOOKUP($A107,INFIRMIERS!$B$8:$B$1048576,INFIRMIERS!AW$8:AW$1048576)</f>
        <v>NA</v>
      </c>
      <c r="CG107" s="11" t="str">
        <f>+LOOKUP($A107,INFIRMIERS!$B$8:$B$1048576,INFIRMIERS!AX$8:AX$1048576)</f>
        <v>NA</v>
      </c>
      <c r="CH107" s="11" t="str">
        <f>+LOOKUP($A107,INFIRMIERS!$B$8:$B$1048576,INFIRMIERS!AY$8:AY$1048576)</f>
        <v>NA</v>
      </c>
      <c r="CI107" s="11" t="str">
        <f>+LOOKUP($A107,INFIRMIERS!$B$8:$B$1048576,INFIRMIERS!AZ$8:AZ$1048576)</f>
        <v>NA</v>
      </c>
      <c r="CJ107" s="11" t="str">
        <f>+LOOKUP($A107,INFIRMIERS!$B$8:$B$1048576,INFIRMIERS!BA$8:BA$1048576)</f>
        <v>NA</v>
      </c>
      <c r="CK107" s="9" t="str">
        <f>+LOOKUP($A107,INFIRMIERS!$B$8:$B$1048576,INFIRMIERS!BB$8:BB$1048576)</f>
        <v>NA</v>
      </c>
      <c r="CM107">
        <f t="shared" si="1"/>
        <v>0</v>
      </c>
    </row>
    <row r="108" spans="1:91" ht="16" thickBot="1">
      <c r="A108" s="12" t="str">
        <f>+PATIENTS!B109</f>
        <v>NA</v>
      </c>
      <c r="B108" s="12">
        <f>+PATIENTS!C109</f>
        <v>0</v>
      </c>
      <c r="C108" s="9">
        <f>+PATIENTS!D109</f>
        <v>0</v>
      </c>
      <c r="D108" s="9">
        <f>+PATIENTS!E109</f>
        <v>0</v>
      </c>
      <c r="E108" s="9">
        <f>+PATIENTS!F109</f>
        <v>0</v>
      </c>
      <c r="F108" s="9">
        <f>+PATIENTS!G109</f>
        <v>0</v>
      </c>
      <c r="G108" s="9">
        <f>+PATIENTS!H109</f>
        <v>0</v>
      </c>
      <c r="H108" s="9">
        <f>+PATIENTS!I109</f>
        <v>0</v>
      </c>
      <c r="I108" s="9">
        <f>+PATIENTS!J109</f>
        <v>0</v>
      </c>
      <c r="J108" s="9">
        <f>+PATIENTS!K109</f>
        <v>0</v>
      </c>
      <c r="K108" s="9">
        <f>+PATIENTS!L109</f>
        <v>0</v>
      </c>
      <c r="L108" s="9">
        <f>+PATIENTS!M109</f>
        <v>0</v>
      </c>
      <c r="M108" s="9">
        <f>+PATIENTS!N109</f>
        <v>0</v>
      </c>
      <c r="N108" s="9">
        <f>+PATIENTS!O109</f>
        <v>0</v>
      </c>
      <c r="O108" s="9">
        <f>+PATIENTS!P109</f>
        <v>0</v>
      </c>
      <c r="P108" s="9">
        <f>+PATIENTS!Q109</f>
        <v>0</v>
      </c>
      <c r="Q108" s="9">
        <f>+PATIENTS!R109</f>
        <v>0</v>
      </c>
      <c r="R108" s="9">
        <f>+PATIENTS!S109</f>
        <v>0</v>
      </c>
      <c r="S108" s="9">
        <f>+PATIENTS!T109</f>
        <v>0</v>
      </c>
      <c r="T108" s="9">
        <f>+PATIENTS!U109</f>
        <v>0</v>
      </c>
      <c r="U108" s="9">
        <f>+PATIENTS!V109</f>
        <v>0</v>
      </c>
      <c r="V108" s="9">
        <f>+PATIENTS!W109</f>
        <v>0</v>
      </c>
      <c r="W108" s="9">
        <f>+PATIENTS!X109</f>
        <v>0</v>
      </c>
      <c r="X108" s="9">
        <f>+PATIENTS!Y109</f>
        <v>0</v>
      </c>
      <c r="Y108" s="9">
        <f>+PATIENTS!Z109</f>
        <v>0</v>
      </c>
      <c r="Z108" s="9">
        <f>+PATIENTS!AA109</f>
        <v>0</v>
      </c>
      <c r="AA108" s="9">
        <f>+PATIENTS!AB109</f>
        <v>0</v>
      </c>
      <c r="AB108" s="9">
        <f>+PATIENTS!AC109</f>
        <v>0</v>
      </c>
      <c r="AC108" s="9">
        <f>+PATIENTS!AD109</f>
        <v>0</v>
      </c>
      <c r="AD108" s="9">
        <f>+PATIENTS!AE109</f>
        <v>0</v>
      </c>
      <c r="AE108" s="9">
        <f>+PATIENTS!AF109</f>
        <v>0</v>
      </c>
      <c r="AF108" s="9">
        <f>+PATIENTS!AG109</f>
        <v>0</v>
      </c>
      <c r="AG108" s="9">
        <f>+PATIENTS!AH109</f>
        <v>0</v>
      </c>
      <c r="AH108" s="9">
        <f>+PATIENTS!AI109</f>
        <v>0</v>
      </c>
      <c r="AI108" s="9">
        <f>+PATIENTS!AJ109</f>
        <v>0</v>
      </c>
      <c r="AJ108" s="9">
        <f>+PATIENTS!AK109</f>
        <v>0</v>
      </c>
      <c r="AK108" s="9">
        <f>+PATIENTS!AL109</f>
        <v>0</v>
      </c>
      <c r="AL108" s="11" t="str">
        <f>+LOOKUP($A108,INFIRMIERS!$B$8:$B$1048576,INFIRMIERS!C$8:C$1048576)</f>
        <v>NA</v>
      </c>
      <c r="AM108" s="11" t="str">
        <f>+LOOKUP($A108,INFIRMIERS!$B$8:$B$1048576,INFIRMIERS!D$8:D$1048576)</f>
        <v>NA</v>
      </c>
      <c r="AN108" s="11" t="str">
        <f>+LOOKUP($A108,INFIRMIERS!$B$8:$B$1048576,INFIRMIERS!E$8:E$1048576)</f>
        <v>NA</v>
      </c>
      <c r="AO108" s="11" t="str">
        <f>+LOOKUP($A108,INFIRMIERS!$B$8:$B$1048576,INFIRMIERS!F$8:F$1048576)</f>
        <v>NA</v>
      </c>
      <c r="AP108" s="11" t="str">
        <f>+LOOKUP($A108,INFIRMIERS!$B$8:$B$1048576,INFIRMIERS!G$8:G$1048576)</f>
        <v>NA</v>
      </c>
      <c r="AQ108" s="11" t="str">
        <f>+LOOKUP($A108,INFIRMIERS!$B$8:$B$1048576,INFIRMIERS!H$8:H$1048576)</f>
        <v>NA</v>
      </c>
      <c r="AR108" s="11" t="str">
        <f>+LOOKUP($A108,INFIRMIERS!$B$8:$B$1048576,INFIRMIERS!I$8:I$1048576)</f>
        <v>NA</v>
      </c>
      <c r="AS108" s="11" t="str">
        <f>+LOOKUP($A108,INFIRMIERS!$B$8:$B$1048576,INFIRMIERS!J$8:J$1048576)</f>
        <v>NA</v>
      </c>
      <c r="AT108" s="11" t="str">
        <f>+LOOKUP($A108,INFIRMIERS!$B$8:$B$1048576,INFIRMIERS!K$8:K$1048576)</f>
        <v>NA</v>
      </c>
      <c r="AU108" s="11" t="str">
        <f>+LOOKUP($A108,INFIRMIERS!$B$8:$B$1048576,INFIRMIERS!L$8:L$1048576)</f>
        <v>NA</v>
      </c>
      <c r="AV108" s="11" t="str">
        <f>+LOOKUP($A108,INFIRMIERS!$B$8:$B$1048576,INFIRMIERS!M$8:M$1048576)</f>
        <v>NA</v>
      </c>
      <c r="AW108" s="11" t="str">
        <f>+LOOKUP($A108,INFIRMIERS!$B$8:$B$1048576,INFIRMIERS!N$8:N$1048576)</f>
        <v>NA</v>
      </c>
      <c r="AX108" s="11" t="str">
        <f>+LOOKUP($A108,INFIRMIERS!$B$8:$B$1048576,INFIRMIERS!O$8:O$1048576)</f>
        <v>NA</v>
      </c>
      <c r="AY108" s="11" t="str">
        <f>+LOOKUP($A108,INFIRMIERS!$B$8:$B$1048576,INFIRMIERS!P$8:P$1048576)</f>
        <v>NA</v>
      </c>
      <c r="AZ108" s="11" t="str">
        <f>+LOOKUP($A108,INFIRMIERS!$B$8:$B$1048576,INFIRMIERS!Q$8:Q$1048576)</f>
        <v>NA</v>
      </c>
      <c r="BA108" s="11" t="str">
        <f>+LOOKUP($A108,INFIRMIERS!$B$8:$B$1048576,INFIRMIERS!R$8:R$1048576)</f>
        <v>NA</v>
      </c>
      <c r="BB108" s="11" t="str">
        <f>+LOOKUP($A108,INFIRMIERS!$B$8:$B$1048576,INFIRMIERS!S$8:S$1048576)</f>
        <v>NA</v>
      </c>
      <c r="BC108" s="11" t="str">
        <f>+LOOKUP($A108,INFIRMIERS!$B$8:$B$1048576,INFIRMIERS!T$8:T$1048576)</f>
        <v>NA</v>
      </c>
      <c r="BD108" s="11" t="str">
        <f>+LOOKUP($A108,INFIRMIERS!$B$8:$B$1048576,INFIRMIERS!U$8:U$1048576)</f>
        <v>NA</v>
      </c>
      <c r="BE108" s="11" t="str">
        <f>+LOOKUP($A108,INFIRMIERS!$B$8:$B$1048576,INFIRMIERS!V$8:V$1048576)</f>
        <v>NA</v>
      </c>
      <c r="BF108" s="11" t="str">
        <f>+LOOKUP($A108,INFIRMIERS!$B$8:$B$1048576,INFIRMIERS!W$8:W$1048576)</f>
        <v>NA</v>
      </c>
      <c r="BG108" s="11" t="str">
        <f>+LOOKUP($A108,INFIRMIERS!$B$8:$B$1048576,INFIRMIERS!X$8:X$1048576)</f>
        <v>NA</v>
      </c>
      <c r="BH108" s="11" t="str">
        <f>+LOOKUP($A108,INFIRMIERS!$B$8:$B$1048576,INFIRMIERS!Y$8:Y$1048576)</f>
        <v>NA</v>
      </c>
      <c r="BI108" s="11" t="str">
        <f>+LOOKUP($A108,INFIRMIERS!$B$8:$B$1048576,INFIRMIERS!Z$8:Z$1048576)</f>
        <v>NA</v>
      </c>
      <c r="BJ108" s="11" t="str">
        <f>+LOOKUP($A108,INFIRMIERS!$B$8:$B$1048576,INFIRMIERS!AA$8:AA$1048576)</f>
        <v>NA</v>
      </c>
      <c r="BK108" s="11" t="str">
        <f>+LOOKUP($A108,INFIRMIERS!$B$8:$B$1048576,INFIRMIERS!AB$8:AB$1048576)</f>
        <v>NA</v>
      </c>
      <c r="BL108" s="11" t="str">
        <f>+LOOKUP($A108,INFIRMIERS!$B$8:$B$1048576,INFIRMIERS!AC$8:AC$1048576)</f>
        <v>NA</v>
      </c>
      <c r="BM108" s="11" t="str">
        <f>+LOOKUP($A108,INFIRMIERS!$B$8:$B$1048576,INFIRMIERS!AD$8:AD$1048576)</f>
        <v>NA</v>
      </c>
      <c r="BN108" s="11" t="str">
        <f>+LOOKUP($A108,INFIRMIERS!$B$8:$B$1048576,INFIRMIERS!AE$8:AE$1048576)</f>
        <v>NA</v>
      </c>
      <c r="BO108" s="11" t="str">
        <f>+LOOKUP($A108,INFIRMIERS!$B$8:$B$1048576,INFIRMIERS!AF$8:AF$1048576)</f>
        <v>NA</v>
      </c>
      <c r="BP108" s="11" t="str">
        <f>+LOOKUP($A108,INFIRMIERS!$B$8:$B$1048576,INFIRMIERS!AG$8:AG$1048576)</f>
        <v>NA</v>
      </c>
      <c r="BQ108" s="11" t="str">
        <f>+LOOKUP($A108,INFIRMIERS!$B$8:$B$1048576,INFIRMIERS!AH$8:AH$1048576)</f>
        <v>NA</v>
      </c>
      <c r="BR108" s="11" t="str">
        <f>+LOOKUP($A108,INFIRMIERS!$B$8:$B$1048576,INFIRMIERS!AI$8:AI$1048576)</f>
        <v>NA</v>
      </c>
      <c r="BS108" s="11" t="str">
        <f>+LOOKUP($A108,INFIRMIERS!$B$8:$B$1048576,INFIRMIERS!AJ$8:AJ$1048576)</f>
        <v>NA</v>
      </c>
      <c r="BT108" s="11" t="str">
        <f>+LOOKUP($A108,INFIRMIERS!$B$8:$B$1048576,INFIRMIERS!AK$8:AK$1048576)</f>
        <v>NA</v>
      </c>
      <c r="BU108" s="11" t="str">
        <f>+LOOKUP($A108,INFIRMIERS!$B$8:$B$1048576,INFIRMIERS!AL$8:AL$1048576)</f>
        <v>NA</v>
      </c>
      <c r="BV108" s="11" t="str">
        <f>+LOOKUP($A108,INFIRMIERS!$B$8:$B$1048576,INFIRMIERS!AM$8:AM$1048576)</f>
        <v>NA</v>
      </c>
      <c r="BW108" s="11" t="str">
        <f>+LOOKUP($A108,INFIRMIERS!$B$8:$B$1048576,INFIRMIERS!AN$8:AN$1048576)</f>
        <v>NA</v>
      </c>
      <c r="BX108" s="11" t="str">
        <f>+LOOKUP($A108,INFIRMIERS!$B$8:$B$1048576,INFIRMIERS!AO$8:AO$1048576)</f>
        <v>NA</v>
      </c>
      <c r="BY108" s="11" t="str">
        <f>+LOOKUP($A108,INFIRMIERS!$B$8:$B$1048576,INFIRMIERS!AP$8:AP$1048576)</f>
        <v>NA</v>
      </c>
      <c r="BZ108" s="11" t="str">
        <f>+LOOKUP($A108,INFIRMIERS!$B$8:$B$1048576,INFIRMIERS!AQ$8:AQ$1048576)</f>
        <v>NA</v>
      </c>
      <c r="CA108" s="11" t="str">
        <f>+LOOKUP($A108,INFIRMIERS!$B$8:$B$1048576,INFIRMIERS!AR$8:AR$1048576)</f>
        <v>NA</v>
      </c>
      <c r="CB108" s="11" t="str">
        <f>+LOOKUP($A108,INFIRMIERS!$B$8:$B$1048576,INFIRMIERS!AS$8:AS$1048576)</f>
        <v>NA</v>
      </c>
      <c r="CC108" s="11" t="str">
        <f>+LOOKUP($A108,INFIRMIERS!$B$8:$B$1048576,INFIRMIERS!AT$8:AT$1048576)</f>
        <v>NA</v>
      </c>
      <c r="CD108" s="11" t="str">
        <f>+LOOKUP($A108,INFIRMIERS!$B$8:$B$1048576,INFIRMIERS!AU$8:AU$1048576)</f>
        <v>NA</v>
      </c>
      <c r="CE108" s="11" t="str">
        <f>+LOOKUP($A108,INFIRMIERS!$B$8:$B$1048576,INFIRMIERS!AV$8:AV$1048576)</f>
        <v>NA</v>
      </c>
      <c r="CF108" s="11" t="str">
        <f>+LOOKUP($A108,INFIRMIERS!$B$8:$B$1048576,INFIRMIERS!AW$8:AW$1048576)</f>
        <v>NA</v>
      </c>
      <c r="CG108" s="11" t="str">
        <f>+LOOKUP($A108,INFIRMIERS!$B$8:$B$1048576,INFIRMIERS!AX$8:AX$1048576)</f>
        <v>NA</v>
      </c>
      <c r="CH108" s="11" t="str">
        <f>+LOOKUP($A108,INFIRMIERS!$B$8:$B$1048576,INFIRMIERS!AY$8:AY$1048576)</f>
        <v>NA</v>
      </c>
      <c r="CI108" s="11" t="str">
        <f>+LOOKUP($A108,INFIRMIERS!$B$8:$B$1048576,INFIRMIERS!AZ$8:AZ$1048576)</f>
        <v>NA</v>
      </c>
      <c r="CJ108" s="11" t="str">
        <f>+LOOKUP($A108,INFIRMIERS!$B$8:$B$1048576,INFIRMIERS!BA$8:BA$1048576)</f>
        <v>NA</v>
      </c>
      <c r="CK108" s="9" t="str">
        <f>+LOOKUP($A108,INFIRMIERS!$B$8:$B$1048576,INFIRMIERS!BB$8:BB$1048576)</f>
        <v>NA</v>
      </c>
      <c r="CM108">
        <f t="shared" si="1"/>
        <v>0</v>
      </c>
    </row>
    <row r="109" spans="1:91" ht="16" thickBot="1">
      <c r="A109" s="12" t="str">
        <f>+PATIENTS!B110</f>
        <v>NA</v>
      </c>
      <c r="B109" s="12">
        <f>+PATIENTS!C110</f>
        <v>0</v>
      </c>
      <c r="C109" s="9">
        <f>+PATIENTS!D110</f>
        <v>0</v>
      </c>
      <c r="D109" s="9">
        <f>+PATIENTS!E110</f>
        <v>0</v>
      </c>
      <c r="E109" s="9">
        <f>+PATIENTS!F110</f>
        <v>0</v>
      </c>
      <c r="F109" s="9">
        <f>+PATIENTS!G110</f>
        <v>0</v>
      </c>
      <c r="G109" s="9">
        <f>+PATIENTS!H110</f>
        <v>0</v>
      </c>
      <c r="H109" s="9">
        <f>+PATIENTS!I110</f>
        <v>0</v>
      </c>
      <c r="I109" s="9">
        <f>+PATIENTS!J110</f>
        <v>0</v>
      </c>
      <c r="J109" s="9">
        <f>+PATIENTS!K110</f>
        <v>0</v>
      </c>
      <c r="K109" s="9">
        <f>+PATIENTS!L110</f>
        <v>0</v>
      </c>
      <c r="L109" s="9">
        <f>+PATIENTS!M110</f>
        <v>0</v>
      </c>
      <c r="M109" s="9">
        <f>+PATIENTS!N110</f>
        <v>0</v>
      </c>
      <c r="N109" s="9">
        <f>+PATIENTS!O110</f>
        <v>0</v>
      </c>
      <c r="O109" s="9">
        <f>+PATIENTS!P110</f>
        <v>0</v>
      </c>
      <c r="P109" s="9">
        <f>+PATIENTS!Q110</f>
        <v>0</v>
      </c>
      <c r="Q109" s="9">
        <f>+PATIENTS!R110</f>
        <v>0</v>
      </c>
      <c r="R109" s="9">
        <f>+PATIENTS!S110</f>
        <v>0</v>
      </c>
      <c r="S109" s="9">
        <f>+PATIENTS!T110</f>
        <v>0</v>
      </c>
      <c r="T109" s="9">
        <f>+PATIENTS!U110</f>
        <v>0</v>
      </c>
      <c r="U109" s="9">
        <f>+PATIENTS!V110</f>
        <v>0</v>
      </c>
      <c r="V109" s="9">
        <f>+PATIENTS!W110</f>
        <v>0</v>
      </c>
      <c r="W109" s="9">
        <f>+PATIENTS!X110</f>
        <v>0</v>
      </c>
      <c r="X109" s="9">
        <f>+PATIENTS!Y110</f>
        <v>0</v>
      </c>
      <c r="Y109" s="9">
        <f>+PATIENTS!Z110</f>
        <v>0</v>
      </c>
      <c r="Z109" s="9">
        <f>+PATIENTS!AA110</f>
        <v>0</v>
      </c>
      <c r="AA109" s="9">
        <f>+PATIENTS!AB110</f>
        <v>0</v>
      </c>
      <c r="AB109" s="9">
        <f>+PATIENTS!AC110</f>
        <v>0</v>
      </c>
      <c r="AC109" s="9">
        <f>+PATIENTS!AD110</f>
        <v>0</v>
      </c>
      <c r="AD109" s="9">
        <f>+PATIENTS!AE110</f>
        <v>0</v>
      </c>
      <c r="AE109" s="9">
        <f>+PATIENTS!AF110</f>
        <v>0</v>
      </c>
      <c r="AF109" s="9">
        <f>+PATIENTS!AG110</f>
        <v>0</v>
      </c>
      <c r="AG109" s="9">
        <f>+PATIENTS!AH110</f>
        <v>0</v>
      </c>
      <c r="AH109" s="9">
        <f>+PATIENTS!AI110</f>
        <v>0</v>
      </c>
      <c r="AI109" s="9">
        <f>+PATIENTS!AJ110</f>
        <v>0</v>
      </c>
      <c r="AJ109" s="9">
        <f>+PATIENTS!AK110</f>
        <v>0</v>
      </c>
      <c r="AK109" s="9">
        <f>+PATIENTS!AL110</f>
        <v>0</v>
      </c>
      <c r="AL109" s="11" t="str">
        <f>+LOOKUP($A109,INFIRMIERS!$B$8:$B$1048576,INFIRMIERS!C$8:C$1048576)</f>
        <v>NA</v>
      </c>
      <c r="AM109" s="11" t="str">
        <f>+LOOKUP($A109,INFIRMIERS!$B$8:$B$1048576,INFIRMIERS!D$8:D$1048576)</f>
        <v>NA</v>
      </c>
      <c r="AN109" s="11" t="str">
        <f>+LOOKUP($A109,INFIRMIERS!$B$8:$B$1048576,INFIRMIERS!E$8:E$1048576)</f>
        <v>NA</v>
      </c>
      <c r="AO109" s="11" t="str">
        <f>+LOOKUP($A109,INFIRMIERS!$B$8:$B$1048576,INFIRMIERS!F$8:F$1048576)</f>
        <v>NA</v>
      </c>
      <c r="AP109" s="11" t="str">
        <f>+LOOKUP($A109,INFIRMIERS!$B$8:$B$1048576,INFIRMIERS!G$8:G$1048576)</f>
        <v>NA</v>
      </c>
      <c r="AQ109" s="11" t="str">
        <f>+LOOKUP($A109,INFIRMIERS!$B$8:$B$1048576,INFIRMIERS!H$8:H$1048576)</f>
        <v>NA</v>
      </c>
      <c r="AR109" s="11" t="str">
        <f>+LOOKUP($A109,INFIRMIERS!$B$8:$B$1048576,INFIRMIERS!I$8:I$1048576)</f>
        <v>NA</v>
      </c>
      <c r="AS109" s="11" t="str">
        <f>+LOOKUP($A109,INFIRMIERS!$B$8:$B$1048576,INFIRMIERS!J$8:J$1048576)</f>
        <v>NA</v>
      </c>
      <c r="AT109" s="11" t="str">
        <f>+LOOKUP($A109,INFIRMIERS!$B$8:$B$1048576,INFIRMIERS!K$8:K$1048576)</f>
        <v>NA</v>
      </c>
      <c r="AU109" s="11" t="str">
        <f>+LOOKUP($A109,INFIRMIERS!$B$8:$B$1048576,INFIRMIERS!L$8:L$1048576)</f>
        <v>NA</v>
      </c>
      <c r="AV109" s="11" t="str">
        <f>+LOOKUP($A109,INFIRMIERS!$B$8:$B$1048576,INFIRMIERS!M$8:M$1048576)</f>
        <v>NA</v>
      </c>
      <c r="AW109" s="11" t="str">
        <f>+LOOKUP($A109,INFIRMIERS!$B$8:$B$1048576,INFIRMIERS!N$8:N$1048576)</f>
        <v>NA</v>
      </c>
      <c r="AX109" s="11" t="str">
        <f>+LOOKUP($A109,INFIRMIERS!$B$8:$B$1048576,INFIRMIERS!O$8:O$1048576)</f>
        <v>NA</v>
      </c>
      <c r="AY109" s="11" t="str">
        <f>+LOOKUP($A109,INFIRMIERS!$B$8:$B$1048576,INFIRMIERS!P$8:P$1048576)</f>
        <v>NA</v>
      </c>
      <c r="AZ109" s="11" t="str">
        <f>+LOOKUP($A109,INFIRMIERS!$B$8:$B$1048576,INFIRMIERS!Q$8:Q$1048576)</f>
        <v>NA</v>
      </c>
      <c r="BA109" s="11" t="str">
        <f>+LOOKUP($A109,INFIRMIERS!$B$8:$B$1048576,INFIRMIERS!R$8:R$1048576)</f>
        <v>NA</v>
      </c>
      <c r="BB109" s="11" t="str">
        <f>+LOOKUP($A109,INFIRMIERS!$B$8:$B$1048576,INFIRMIERS!S$8:S$1048576)</f>
        <v>NA</v>
      </c>
      <c r="BC109" s="11" t="str">
        <f>+LOOKUP($A109,INFIRMIERS!$B$8:$B$1048576,INFIRMIERS!T$8:T$1048576)</f>
        <v>NA</v>
      </c>
      <c r="BD109" s="11" t="str">
        <f>+LOOKUP($A109,INFIRMIERS!$B$8:$B$1048576,INFIRMIERS!U$8:U$1048576)</f>
        <v>NA</v>
      </c>
      <c r="BE109" s="11" t="str">
        <f>+LOOKUP($A109,INFIRMIERS!$B$8:$B$1048576,INFIRMIERS!V$8:V$1048576)</f>
        <v>NA</v>
      </c>
      <c r="BF109" s="11" t="str">
        <f>+LOOKUP($A109,INFIRMIERS!$B$8:$B$1048576,INFIRMIERS!W$8:W$1048576)</f>
        <v>NA</v>
      </c>
      <c r="BG109" s="11" t="str">
        <f>+LOOKUP($A109,INFIRMIERS!$B$8:$B$1048576,INFIRMIERS!X$8:X$1048576)</f>
        <v>NA</v>
      </c>
      <c r="BH109" s="11" t="str">
        <f>+LOOKUP($A109,INFIRMIERS!$B$8:$B$1048576,INFIRMIERS!Y$8:Y$1048576)</f>
        <v>NA</v>
      </c>
      <c r="BI109" s="11" t="str">
        <f>+LOOKUP($A109,INFIRMIERS!$B$8:$B$1048576,INFIRMIERS!Z$8:Z$1048576)</f>
        <v>NA</v>
      </c>
      <c r="BJ109" s="11" t="str">
        <f>+LOOKUP($A109,INFIRMIERS!$B$8:$B$1048576,INFIRMIERS!AA$8:AA$1048576)</f>
        <v>NA</v>
      </c>
      <c r="BK109" s="11" t="str">
        <f>+LOOKUP($A109,INFIRMIERS!$B$8:$B$1048576,INFIRMIERS!AB$8:AB$1048576)</f>
        <v>NA</v>
      </c>
      <c r="BL109" s="11" t="str">
        <f>+LOOKUP($A109,INFIRMIERS!$B$8:$B$1048576,INFIRMIERS!AC$8:AC$1048576)</f>
        <v>NA</v>
      </c>
      <c r="BM109" s="11" t="str">
        <f>+LOOKUP($A109,INFIRMIERS!$B$8:$B$1048576,INFIRMIERS!AD$8:AD$1048576)</f>
        <v>NA</v>
      </c>
      <c r="BN109" s="11" t="str">
        <f>+LOOKUP($A109,INFIRMIERS!$B$8:$B$1048576,INFIRMIERS!AE$8:AE$1048576)</f>
        <v>NA</v>
      </c>
      <c r="BO109" s="11" t="str">
        <f>+LOOKUP($A109,INFIRMIERS!$B$8:$B$1048576,INFIRMIERS!AF$8:AF$1048576)</f>
        <v>NA</v>
      </c>
      <c r="BP109" s="11" t="str">
        <f>+LOOKUP($A109,INFIRMIERS!$B$8:$B$1048576,INFIRMIERS!AG$8:AG$1048576)</f>
        <v>NA</v>
      </c>
      <c r="BQ109" s="11" t="str">
        <f>+LOOKUP($A109,INFIRMIERS!$B$8:$B$1048576,INFIRMIERS!AH$8:AH$1048576)</f>
        <v>NA</v>
      </c>
      <c r="BR109" s="11" t="str">
        <f>+LOOKUP($A109,INFIRMIERS!$B$8:$B$1048576,INFIRMIERS!AI$8:AI$1048576)</f>
        <v>NA</v>
      </c>
      <c r="BS109" s="11" t="str">
        <f>+LOOKUP($A109,INFIRMIERS!$B$8:$B$1048576,INFIRMIERS!AJ$8:AJ$1048576)</f>
        <v>NA</v>
      </c>
      <c r="BT109" s="11" t="str">
        <f>+LOOKUP($A109,INFIRMIERS!$B$8:$B$1048576,INFIRMIERS!AK$8:AK$1048576)</f>
        <v>NA</v>
      </c>
      <c r="BU109" s="11" t="str">
        <f>+LOOKUP($A109,INFIRMIERS!$B$8:$B$1048576,INFIRMIERS!AL$8:AL$1048576)</f>
        <v>NA</v>
      </c>
      <c r="BV109" s="11" t="str">
        <f>+LOOKUP($A109,INFIRMIERS!$B$8:$B$1048576,INFIRMIERS!AM$8:AM$1048576)</f>
        <v>NA</v>
      </c>
      <c r="BW109" s="11" t="str">
        <f>+LOOKUP($A109,INFIRMIERS!$B$8:$B$1048576,INFIRMIERS!AN$8:AN$1048576)</f>
        <v>NA</v>
      </c>
      <c r="BX109" s="11" t="str">
        <f>+LOOKUP($A109,INFIRMIERS!$B$8:$B$1048576,INFIRMIERS!AO$8:AO$1048576)</f>
        <v>NA</v>
      </c>
      <c r="BY109" s="11" t="str">
        <f>+LOOKUP($A109,INFIRMIERS!$B$8:$B$1048576,INFIRMIERS!AP$8:AP$1048576)</f>
        <v>NA</v>
      </c>
      <c r="BZ109" s="11" t="str">
        <f>+LOOKUP($A109,INFIRMIERS!$B$8:$B$1048576,INFIRMIERS!AQ$8:AQ$1048576)</f>
        <v>NA</v>
      </c>
      <c r="CA109" s="11" t="str">
        <f>+LOOKUP($A109,INFIRMIERS!$B$8:$B$1048576,INFIRMIERS!AR$8:AR$1048576)</f>
        <v>NA</v>
      </c>
      <c r="CB109" s="11" t="str">
        <f>+LOOKUP($A109,INFIRMIERS!$B$8:$B$1048576,INFIRMIERS!AS$8:AS$1048576)</f>
        <v>NA</v>
      </c>
      <c r="CC109" s="11" t="str">
        <f>+LOOKUP($A109,INFIRMIERS!$B$8:$B$1048576,INFIRMIERS!AT$8:AT$1048576)</f>
        <v>NA</v>
      </c>
      <c r="CD109" s="11" t="str">
        <f>+LOOKUP($A109,INFIRMIERS!$B$8:$B$1048576,INFIRMIERS!AU$8:AU$1048576)</f>
        <v>NA</v>
      </c>
      <c r="CE109" s="11" t="str">
        <f>+LOOKUP($A109,INFIRMIERS!$B$8:$B$1048576,INFIRMIERS!AV$8:AV$1048576)</f>
        <v>NA</v>
      </c>
      <c r="CF109" s="11" t="str">
        <f>+LOOKUP($A109,INFIRMIERS!$B$8:$B$1048576,INFIRMIERS!AW$8:AW$1048576)</f>
        <v>NA</v>
      </c>
      <c r="CG109" s="11" t="str">
        <f>+LOOKUP($A109,INFIRMIERS!$B$8:$B$1048576,INFIRMIERS!AX$8:AX$1048576)</f>
        <v>NA</v>
      </c>
      <c r="CH109" s="11" t="str">
        <f>+LOOKUP($A109,INFIRMIERS!$B$8:$B$1048576,INFIRMIERS!AY$8:AY$1048576)</f>
        <v>NA</v>
      </c>
      <c r="CI109" s="11" t="str">
        <f>+LOOKUP($A109,INFIRMIERS!$B$8:$B$1048576,INFIRMIERS!AZ$8:AZ$1048576)</f>
        <v>NA</v>
      </c>
      <c r="CJ109" s="11" t="str">
        <f>+LOOKUP($A109,INFIRMIERS!$B$8:$B$1048576,INFIRMIERS!BA$8:BA$1048576)</f>
        <v>NA</v>
      </c>
      <c r="CK109" s="9" t="str">
        <f>+LOOKUP($A109,INFIRMIERS!$B$8:$B$1048576,INFIRMIERS!BB$8:BB$1048576)</f>
        <v>NA</v>
      </c>
      <c r="CM109">
        <f t="shared" si="1"/>
        <v>0</v>
      </c>
    </row>
    <row r="110" spans="1:91" ht="16" thickBot="1">
      <c r="A110" s="12" t="str">
        <f>+PATIENTS!B111</f>
        <v>NA</v>
      </c>
      <c r="B110" s="12">
        <f>+PATIENTS!C111</f>
        <v>0</v>
      </c>
      <c r="C110" s="9">
        <f>+PATIENTS!D111</f>
        <v>0</v>
      </c>
      <c r="D110" s="9">
        <f>+PATIENTS!E111</f>
        <v>0</v>
      </c>
      <c r="E110" s="9">
        <f>+PATIENTS!F111</f>
        <v>0</v>
      </c>
      <c r="F110" s="9">
        <f>+PATIENTS!G111</f>
        <v>0</v>
      </c>
      <c r="G110" s="9">
        <f>+PATIENTS!H111</f>
        <v>0</v>
      </c>
      <c r="H110" s="9">
        <f>+PATIENTS!I111</f>
        <v>0</v>
      </c>
      <c r="I110" s="9">
        <f>+PATIENTS!J111</f>
        <v>0</v>
      </c>
      <c r="J110" s="9">
        <f>+PATIENTS!K111</f>
        <v>0</v>
      </c>
      <c r="K110" s="9">
        <f>+PATIENTS!L111</f>
        <v>0</v>
      </c>
      <c r="L110" s="9">
        <f>+PATIENTS!M111</f>
        <v>0</v>
      </c>
      <c r="M110" s="9">
        <f>+PATIENTS!N111</f>
        <v>0</v>
      </c>
      <c r="N110" s="9">
        <f>+PATIENTS!O111</f>
        <v>0</v>
      </c>
      <c r="O110" s="9">
        <f>+PATIENTS!P111</f>
        <v>0</v>
      </c>
      <c r="P110" s="9">
        <f>+PATIENTS!Q111</f>
        <v>0</v>
      </c>
      <c r="Q110" s="9">
        <f>+PATIENTS!R111</f>
        <v>0</v>
      </c>
      <c r="R110" s="9">
        <f>+PATIENTS!S111</f>
        <v>0</v>
      </c>
      <c r="S110" s="9">
        <f>+PATIENTS!T111</f>
        <v>0</v>
      </c>
      <c r="T110" s="9">
        <f>+PATIENTS!U111</f>
        <v>0</v>
      </c>
      <c r="U110" s="9">
        <f>+PATIENTS!V111</f>
        <v>0</v>
      </c>
      <c r="V110" s="9">
        <f>+PATIENTS!W111</f>
        <v>0</v>
      </c>
      <c r="W110" s="9">
        <f>+PATIENTS!X111</f>
        <v>0</v>
      </c>
      <c r="X110" s="9">
        <f>+PATIENTS!Y111</f>
        <v>0</v>
      </c>
      <c r="Y110" s="9">
        <f>+PATIENTS!Z111</f>
        <v>0</v>
      </c>
      <c r="Z110" s="9">
        <f>+PATIENTS!AA111</f>
        <v>0</v>
      </c>
      <c r="AA110" s="9">
        <f>+PATIENTS!AB111</f>
        <v>0</v>
      </c>
      <c r="AB110" s="9">
        <f>+PATIENTS!AC111</f>
        <v>0</v>
      </c>
      <c r="AC110" s="9">
        <f>+PATIENTS!AD111</f>
        <v>0</v>
      </c>
      <c r="AD110" s="9">
        <f>+PATIENTS!AE111</f>
        <v>0</v>
      </c>
      <c r="AE110" s="9">
        <f>+PATIENTS!AF111</f>
        <v>0</v>
      </c>
      <c r="AF110" s="9">
        <f>+PATIENTS!AG111</f>
        <v>0</v>
      </c>
      <c r="AG110" s="9">
        <f>+PATIENTS!AH111</f>
        <v>0</v>
      </c>
      <c r="AH110" s="9">
        <f>+PATIENTS!AI111</f>
        <v>0</v>
      </c>
      <c r="AI110" s="9">
        <f>+PATIENTS!AJ111</f>
        <v>0</v>
      </c>
      <c r="AJ110" s="9">
        <f>+PATIENTS!AK111</f>
        <v>0</v>
      </c>
      <c r="AK110" s="9">
        <f>+PATIENTS!AL111</f>
        <v>0</v>
      </c>
      <c r="AL110" s="11" t="str">
        <f>+LOOKUP($A110,INFIRMIERS!$B$8:$B$1048576,INFIRMIERS!C$8:C$1048576)</f>
        <v>NA</v>
      </c>
      <c r="AM110" s="11" t="str">
        <f>+LOOKUP($A110,INFIRMIERS!$B$8:$B$1048576,INFIRMIERS!D$8:D$1048576)</f>
        <v>NA</v>
      </c>
      <c r="AN110" s="11" t="str">
        <f>+LOOKUP($A110,INFIRMIERS!$B$8:$B$1048576,INFIRMIERS!E$8:E$1048576)</f>
        <v>NA</v>
      </c>
      <c r="AO110" s="11" t="str">
        <f>+LOOKUP($A110,INFIRMIERS!$B$8:$B$1048576,INFIRMIERS!F$8:F$1048576)</f>
        <v>NA</v>
      </c>
      <c r="AP110" s="11" t="str">
        <f>+LOOKUP($A110,INFIRMIERS!$B$8:$B$1048576,INFIRMIERS!G$8:G$1048576)</f>
        <v>NA</v>
      </c>
      <c r="AQ110" s="11" t="str">
        <f>+LOOKUP($A110,INFIRMIERS!$B$8:$B$1048576,INFIRMIERS!H$8:H$1048576)</f>
        <v>NA</v>
      </c>
      <c r="AR110" s="11" t="str">
        <f>+LOOKUP($A110,INFIRMIERS!$B$8:$B$1048576,INFIRMIERS!I$8:I$1048576)</f>
        <v>NA</v>
      </c>
      <c r="AS110" s="11" t="str">
        <f>+LOOKUP($A110,INFIRMIERS!$B$8:$B$1048576,INFIRMIERS!J$8:J$1048576)</f>
        <v>NA</v>
      </c>
      <c r="AT110" s="11" t="str">
        <f>+LOOKUP($A110,INFIRMIERS!$B$8:$B$1048576,INFIRMIERS!K$8:K$1048576)</f>
        <v>NA</v>
      </c>
      <c r="AU110" s="11" t="str">
        <f>+LOOKUP($A110,INFIRMIERS!$B$8:$B$1048576,INFIRMIERS!L$8:L$1048576)</f>
        <v>NA</v>
      </c>
      <c r="AV110" s="11" t="str">
        <f>+LOOKUP($A110,INFIRMIERS!$B$8:$B$1048576,INFIRMIERS!M$8:M$1048576)</f>
        <v>NA</v>
      </c>
      <c r="AW110" s="11" t="str">
        <f>+LOOKUP($A110,INFIRMIERS!$B$8:$B$1048576,INFIRMIERS!N$8:N$1048576)</f>
        <v>NA</v>
      </c>
      <c r="AX110" s="11" t="str">
        <f>+LOOKUP($A110,INFIRMIERS!$B$8:$B$1048576,INFIRMIERS!O$8:O$1048576)</f>
        <v>NA</v>
      </c>
      <c r="AY110" s="11" t="str">
        <f>+LOOKUP($A110,INFIRMIERS!$B$8:$B$1048576,INFIRMIERS!P$8:P$1048576)</f>
        <v>NA</v>
      </c>
      <c r="AZ110" s="11" t="str">
        <f>+LOOKUP($A110,INFIRMIERS!$B$8:$B$1048576,INFIRMIERS!Q$8:Q$1048576)</f>
        <v>NA</v>
      </c>
      <c r="BA110" s="11" t="str">
        <f>+LOOKUP($A110,INFIRMIERS!$B$8:$B$1048576,INFIRMIERS!R$8:R$1048576)</f>
        <v>NA</v>
      </c>
      <c r="BB110" s="11" t="str">
        <f>+LOOKUP($A110,INFIRMIERS!$B$8:$B$1048576,INFIRMIERS!S$8:S$1048576)</f>
        <v>NA</v>
      </c>
      <c r="BC110" s="11" t="str">
        <f>+LOOKUP($A110,INFIRMIERS!$B$8:$B$1048576,INFIRMIERS!T$8:T$1048576)</f>
        <v>NA</v>
      </c>
      <c r="BD110" s="11" t="str">
        <f>+LOOKUP($A110,INFIRMIERS!$B$8:$B$1048576,INFIRMIERS!U$8:U$1048576)</f>
        <v>NA</v>
      </c>
      <c r="BE110" s="11" t="str">
        <f>+LOOKUP($A110,INFIRMIERS!$B$8:$B$1048576,INFIRMIERS!V$8:V$1048576)</f>
        <v>NA</v>
      </c>
      <c r="BF110" s="11" t="str">
        <f>+LOOKUP($A110,INFIRMIERS!$B$8:$B$1048576,INFIRMIERS!W$8:W$1048576)</f>
        <v>NA</v>
      </c>
      <c r="BG110" s="11" t="str">
        <f>+LOOKUP($A110,INFIRMIERS!$B$8:$B$1048576,INFIRMIERS!X$8:X$1048576)</f>
        <v>NA</v>
      </c>
      <c r="BH110" s="11" t="str">
        <f>+LOOKUP($A110,INFIRMIERS!$B$8:$B$1048576,INFIRMIERS!Y$8:Y$1048576)</f>
        <v>NA</v>
      </c>
      <c r="BI110" s="11" t="str">
        <f>+LOOKUP($A110,INFIRMIERS!$B$8:$B$1048576,INFIRMIERS!Z$8:Z$1048576)</f>
        <v>NA</v>
      </c>
      <c r="BJ110" s="11" t="str">
        <f>+LOOKUP($A110,INFIRMIERS!$B$8:$B$1048576,INFIRMIERS!AA$8:AA$1048576)</f>
        <v>NA</v>
      </c>
      <c r="BK110" s="11" t="str">
        <f>+LOOKUP($A110,INFIRMIERS!$B$8:$B$1048576,INFIRMIERS!AB$8:AB$1048576)</f>
        <v>NA</v>
      </c>
      <c r="BL110" s="11" t="str">
        <f>+LOOKUP($A110,INFIRMIERS!$B$8:$B$1048576,INFIRMIERS!AC$8:AC$1048576)</f>
        <v>NA</v>
      </c>
      <c r="BM110" s="11" t="str">
        <f>+LOOKUP($A110,INFIRMIERS!$B$8:$B$1048576,INFIRMIERS!AD$8:AD$1048576)</f>
        <v>NA</v>
      </c>
      <c r="BN110" s="11" t="str">
        <f>+LOOKUP($A110,INFIRMIERS!$B$8:$B$1048576,INFIRMIERS!AE$8:AE$1048576)</f>
        <v>NA</v>
      </c>
      <c r="BO110" s="11" t="str">
        <f>+LOOKUP($A110,INFIRMIERS!$B$8:$B$1048576,INFIRMIERS!AF$8:AF$1048576)</f>
        <v>NA</v>
      </c>
      <c r="BP110" s="11" t="str">
        <f>+LOOKUP($A110,INFIRMIERS!$B$8:$B$1048576,INFIRMIERS!AG$8:AG$1048576)</f>
        <v>NA</v>
      </c>
      <c r="BQ110" s="11" t="str">
        <f>+LOOKUP($A110,INFIRMIERS!$B$8:$B$1048576,INFIRMIERS!AH$8:AH$1048576)</f>
        <v>NA</v>
      </c>
      <c r="BR110" s="11" t="str">
        <f>+LOOKUP($A110,INFIRMIERS!$B$8:$B$1048576,INFIRMIERS!AI$8:AI$1048576)</f>
        <v>NA</v>
      </c>
      <c r="BS110" s="11" t="str">
        <f>+LOOKUP($A110,INFIRMIERS!$B$8:$B$1048576,INFIRMIERS!AJ$8:AJ$1048576)</f>
        <v>NA</v>
      </c>
      <c r="BT110" s="11" t="str">
        <f>+LOOKUP($A110,INFIRMIERS!$B$8:$B$1048576,INFIRMIERS!AK$8:AK$1048576)</f>
        <v>NA</v>
      </c>
      <c r="BU110" s="11" t="str">
        <f>+LOOKUP($A110,INFIRMIERS!$B$8:$B$1048576,INFIRMIERS!AL$8:AL$1048576)</f>
        <v>NA</v>
      </c>
      <c r="BV110" s="11" t="str">
        <f>+LOOKUP($A110,INFIRMIERS!$B$8:$B$1048576,INFIRMIERS!AM$8:AM$1048576)</f>
        <v>NA</v>
      </c>
      <c r="BW110" s="11" t="str">
        <f>+LOOKUP($A110,INFIRMIERS!$B$8:$B$1048576,INFIRMIERS!AN$8:AN$1048576)</f>
        <v>NA</v>
      </c>
      <c r="BX110" s="11" t="str">
        <f>+LOOKUP($A110,INFIRMIERS!$B$8:$B$1048576,INFIRMIERS!AO$8:AO$1048576)</f>
        <v>NA</v>
      </c>
      <c r="BY110" s="11" t="str">
        <f>+LOOKUP($A110,INFIRMIERS!$B$8:$B$1048576,INFIRMIERS!AP$8:AP$1048576)</f>
        <v>NA</v>
      </c>
      <c r="BZ110" s="11" t="str">
        <f>+LOOKUP($A110,INFIRMIERS!$B$8:$B$1048576,INFIRMIERS!AQ$8:AQ$1048576)</f>
        <v>NA</v>
      </c>
      <c r="CA110" s="11" t="str">
        <f>+LOOKUP($A110,INFIRMIERS!$B$8:$B$1048576,INFIRMIERS!AR$8:AR$1048576)</f>
        <v>NA</v>
      </c>
      <c r="CB110" s="11" t="str">
        <f>+LOOKUP($A110,INFIRMIERS!$B$8:$B$1048576,INFIRMIERS!AS$8:AS$1048576)</f>
        <v>NA</v>
      </c>
      <c r="CC110" s="11" t="str">
        <f>+LOOKUP($A110,INFIRMIERS!$B$8:$B$1048576,INFIRMIERS!AT$8:AT$1048576)</f>
        <v>NA</v>
      </c>
      <c r="CD110" s="11" t="str">
        <f>+LOOKUP($A110,INFIRMIERS!$B$8:$B$1048576,INFIRMIERS!AU$8:AU$1048576)</f>
        <v>NA</v>
      </c>
      <c r="CE110" s="11" t="str">
        <f>+LOOKUP($A110,INFIRMIERS!$B$8:$B$1048576,INFIRMIERS!AV$8:AV$1048576)</f>
        <v>NA</v>
      </c>
      <c r="CF110" s="11" t="str">
        <f>+LOOKUP($A110,INFIRMIERS!$B$8:$B$1048576,INFIRMIERS!AW$8:AW$1048576)</f>
        <v>NA</v>
      </c>
      <c r="CG110" s="11" t="str">
        <f>+LOOKUP($A110,INFIRMIERS!$B$8:$B$1048576,INFIRMIERS!AX$8:AX$1048576)</f>
        <v>NA</v>
      </c>
      <c r="CH110" s="11" t="str">
        <f>+LOOKUP($A110,INFIRMIERS!$B$8:$B$1048576,INFIRMIERS!AY$8:AY$1048576)</f>
        <v>NA</v>
      </c>
      <c r="CI110" s="11" t="str">
        <f>+LOOKUP($A110,INFIRMIERS!$B$8:$B$1048576,INFIRMIERS!AZ$8:AZ$1048576)</f>
        <v>NA</v>
      </c>
      <c r="CJ110" s="11" t="str">
        <f>+LOOKUP($A110,INFIRMIERS!$B$8:$B$1048576,INFIRMIERS!BA$8:BA$1048576)</f>
        <v>NA</v>
      </c>
      <c r="CK110" s="9" t="str">
        <f>+LOOKUP($A110,INFIRMIERS!$B$8:$B$1048576,INFIRMIERS!BB$8:BB$1048576)</f>
        <v>NA</v>
      </c>
      <c r="CM110">
        <f t="shared" si="1"/>
        <v>0</v>
      </c>
    </row>
    <row r="111" spans="1:91" ht="16" thickBot="1">
      <c r="A111" s="12" t="str">
        <f>+PATIENTS!B112</f>
        <v>NA</v>
      </c>
      <c r="B111" s="12">
        <f>+PATIENTS!C112</f>
        <v>0</v>
      </c>
      <c r="C111" s="9">
        <f>+PATIENTS!D112</f>
        <v>0</v>
      </c>
      <c r="D111" s="9">
        <f>+PATIENTS!E112</f>
        <v>0</v>
      </c>
      <c r="E111" s="9">
        <f>+PATIENTS!F112</f>
        <v>0</v>
      </c>
      <c r="F111" s="9">
        <f>+PATIENTS!G112</f>
        <v>0</v>
      </c>
      <c r="G111" s="9">
        <f>+PATIENTS!H112</f>
        <v>0</v>
      </c>
      <c r="H111" s="9">
        <f>+PATIENTS!I112</f>
        <v>0</v>
      </c>
      <c r="I111" s="9">
        <f>+PATIENTS!J112</f>
        <v>0</v>
      </c>
      <c r="J111" s="9">
        <f>+PATIENTS!K112</f>
        <v>0</v>
      </c>
      <c r="K111" s="9">
        <f>+PATIENTS!L112</f>
        <v>0</v>
      </c>
      <c r="L111" s="9">
        <f>+PATIENTS!M112</f>
        <v>0</v>
      </c>
      <c r="M111" s="9">
        <f>+PATIENTS!N112</f>
        <v>0</v>
      </c>
      <c r="N111" s="9">
        <f>+PATIENTS!O112</f>
        <v>0</v>
      </c>
      <c r="O111" s="9">
        <f>+PATIENTS!P112</f>
        <v>0</v>
      </c>
      <c r="P111" s="9">
        <f>+PATIENTS!Q112</f>
        <v>0</v>
      </c>
      <c r="Q111" s="9">
        <f>+PATIENTS!R112</f>
        <v>0</v>
      </c>
      <c r="R111" s="9">
        <f>+PATIENTS!S112</f>
        <v>0</v>
      </c>
      <c r="S111" s="9">
        <f>+PATIENTS!T112</f>
        <v>0</v>
      </c>
      <c r="T111" s="9">
        <f>+PATIENTS!U112</f>
        <v>0</v>
      </c>
      <c r="U111" s="9">
        <f>+PATIENTS!V112</f>
        <v>0</v>
      </c>
      <c r="V111" s="9">
        <f>+PATIENTS!W112</f>
        <v>0</v>
      </c>
      <c r="W111" s="9">
        <f>+PATIENTS!X112</f>
        <v>0</v>
      </c>
      <c r="X111" s="9">
        <f>+PATIENTS!Y112</f>
        <v>0</v>
      </c>
      <c r="Y111" s="9">
        <f>+PATIENTS!Z112</f>
        <v>0</v>
      </c>
      <c r="Z111" s="9">
        <f>+PATIENTS!AA112</f>
        <v>0</v>
      </c>
      <c r="AA111" s="9">
        <f>+PATIENTS!AB112</f>
        <v>0</v>
      </c>
      <c r="AB111" s="9">
        <f>+PATIENTS!AC112</f>
        <v>0</v>
      </c>
      <c r="AC111" s="9">
        <f>+PATIENTS!AD112</f>
        <v>0</v>
      </c>
      <c r="AD111" s="9">
        <f>+PATIENTS!AE112</f>
        <v>0</v>
      </c>
      <c r="AE111" s="9">
        <f>+PATIENTS!AF112</f>
        <v>0</v>
      </c>
      <c r="AF111" s="9">
        <f>+PATIENTS!AG112</f>
        <v>0</v>
      </c>
      <c r="AG111" s="9">
        <f>+PATIENTS!AH112</f>
        <v>0</v>
      </c>
      <c r="AH111" s="9">
        <f>+PATIENTS!AI112</f>
        <v>0</v>
      </c>
      <c r="AI111" s="9">
        <f>+PATIENTS!AJ112</f>
        <v>0</v>
      </c>
      <c r="AJ111" s="9">
        <f>+PATIENTS!AK112</f>
        <v>0</v>
      </c>
      <c r="AK111" s="9">
        <f>+PATIENTS!AL112</f>
        <v>0</v>
      </c>
      <c r="AL111" s="11" t="str">
        <f>+LOOKUP($A111,INFIRMIERS!$B$8:$B$1048576,INFIRMIERS!C$8:C$1048576)</f>
        <v>NA</v>
      </c>
      <c r="AM111" s="11" t="str">
        <f>+LOOKUP($A111,INFIRMIERS!$B$8:$B$1048576,INFIRMIERS!D$8:D$1048576)</f>
        <v>NA</v>
      </c>
      <c r="AN111" s="11" t="str">
        <f>+LOOKUP($A111,INFIRMIERS!$B$8:$B$1048576,INFIRMIERS!E$8:E$1048576)</f>
        <v>NA</v>
      </c>
      <c r="AO111" s="11" t="str">
        <f>+LOOKUP($A111,INFIRMIERS!$B$8:$B$1048576,INFIRMIERS!F$8:F$1048576)</f>
        <v>NA</v>
      </c>
      <c r="AP111" s="11" t="str">
        <f>+LOOKUP($A111,INFIRMIERS!$B$8:$B$1048576,INFIRMIERS!G$8:G$1048576)</f>
        <v>NA</v>
      </c>
      <c r="AQ111" s="11" t="str">
        <f>+LOOKUP($A111,INFIRMIERS!$B$8:$B$1048576,INFIRMIERS!H$8:H$1048576)</f>
        <v>NA</v>
      </c>
      <c r="AR111" s="11" t="str">
        <f>+LOOKUP($A111,INFIRMIERS!$B$8:$B$1048576,INFIRMIERS!I$8:I$1048576)</f>
        <v>NA</v>
      </c>
      <c r="AS111" s="11" t="str">
        <f>+LOOKUP($A111,INFIRMIERS!$B$8:$B$1048576,INFIRMIERS!J$8:J$1048576)</f>
        <v>NA</v>
      </c>
      <c r="AT111" s="11" t="str">
        <f>+LOOKUP($A111,INFIRMIERS!$B$8:$B$1048576,INFIRMIERS!K$8:K$1048576)</f>
        <v>NA</v>
      </c>
      <c r="AU111" s="11" t="str">
        <f>+LOOKUP($A111,INFIRMIERS!$B$8:$B$1048576,INFIRMIERS!L$8:L$1048576)</f>
        <v>NA</v>
      </c>
      <c r="AV111" s="11" t="str">
        <f>+LOOKUP($A111,INFIRMIERS!$B$8:$B$1048576,INFIRMIERS!M$8:M$1048576)</f>
        <v>NA</v>
      </c>
      <c r="AW111" s="11" t="str">
        <f>+LOOKUP($A111,INFIRMIERS!$B$8:$B$1048576,INFIRMIERS!N$8:N$1048576)</f>
        <v>NA</v>
      </c>
      <c r="AX111" s="11" t="str">
        <f>+LOOKUP($A111,INFIRMIERS!$B$8:$B$1048576,INFIRMIERS!O$8:O$1048576)</f>
        <v>NA</v>
      </c>
      <c r="AY111" s="11" t="str">
        <f>+LOOKUP($A111,INFIRMIERS!$B$8:$B$1048576,INFIRMIERS!P$8:P$1048576)</f>
        <v>NA</v>
      </c>
      <c r="AZ111" s="11" t="str">
        <f>+LOOKUP($A111,INFIRMIERS!$B$8:$B$1048576,INFIRMIERS!Q$8:Q$1048576)</f>
        <v>NA</v>
      </c>
      <c r="BA111" s="11" t="str">
        <f>+LOOKUP($A111,INFIRMIERS!$B$8:$B$1048576,INFIRMIERS!R$8:R$1048576)</f>
        <v>NA</v>
      </c>
      <c r="BB111" s="11" t="str">
        <f>+LOOKUP($A111,INFIRMIERS!$B$8:$B$1048576,INFIRMIERS!S$8:S$1048576)</f>
        <v>NA</v>
      </c>
      <c r="BC111" s="11" t="str">
        <f>+LOOKUP($A111,INFIRMIERS!$B$8:$B$1048576,INFIRMIERS!T$8:T$1048576)</f>
        <v>NA</v>
      </c>
      <c r="BD111" s="11" t="str">
        <f>+LOOKUP($A111,INFIRMIERS!$B$8:$B$1048576,INFIRMIERS!U$8:U$1048576)</f>
        <v>NA</v>
      </c>
      <c r="BE111" s="11" t="str">
        <f>+LOOKUP($A111,INFIRMIERS!$B$8:$B$1048576,INFIRMIERS!V$8:V$1048576)</f>
        <v>NA</v>
      </c>
      <c r="BF111" s="11" t="str">
        <f>+LOOKUP($A111,INFIRMIERS!$B$8:$B$1048576,INFIRMIERS!W$8:W$1048576)</f>
        <v>NA</v>
      </c>
      <c r="BG111" s="11" t="str">
        <f>+LOOKUP($A111,INFIRMIERS!$B$8:$B$1048576,INFIRMIERS!X$8:X$1048576)</f>
        <v>NA</v>
      </c>
      <c r="BH111" s="11" t="str">
        <f>+LOOKUP($A111,INFIRMIERS!$B$8:$B$1048576,INFIRMIERS!Y$8:Y$1048576)</f>
        <v>NA</v>
      </c>
      <c r="BI111" s="11" t="str">
        <f>+LOOKUP($A111,INFIRMIERS!$B$8:$B$1048576,INFIRMIERS!Z$8:Z$1048576)</f>
        <v>NA</v>
      </c>
      <c r="BJ111" s="11" t="str">
        <f>+LOOKUP($A111,INFIRMIERS!$B$8:$B$1048576,INFIRMIERS!AA$8:AA$1048576)</f>
        <v>NA</v>
      </c>
      <c r="BK111" s="11" t="str">
        <f>+LOOKUP($A111,INFIRMIERS!$B$8:$B$1048576,INFIRMIERS!AB$8:AB$1048576)</f>
        <v>NA</v>
      </c>
      <c r="BL111" s="11" t="str">
        <f>+LOOKUP($A111,INFIRMIERS!$B$8:$B$1048576,INFIRMIERS!AC$8:AC$1048576)</f>
        <v>NA</v>
      </c>
      <c r="BM111" s="11" t="str">
        <f>+LOOKUP($A111,INFIRMIERS!$B$8:$B$1048576,INFIRMIERS!AD$8:AD$1048576)</f>
        <v>NA</v>
      </c>
      <c r="BN111" s="11" t="str">
        <f>+LOOKUP($A111,INFIRMIERS!$B$8:$B$1048576,INFIRMIERS!AE$8:AE$1048576)</f>
        <v>NA</v>
      </c>
      <c r="BO111" s="11" t="str">
        <f>+LOOKUP($A111,INFIRMIERS!$B$8:$B$1048576,INFIRMIERS!AF$8:AF$1048576)</f>
        <v>NA</v>
      </c>
      <c r="BP111" s="11" t="str">
        <f>+LOOKUP($A111,INFIRMIERS!$B$8:$B$1048576,INFIRMIERS!AG$8:AG$1048576)</f>
        <v>NA</v>
      </c>
      <c r="BQ111" s="11" t="str">
        <f>+LOOKUP($A111,INFIRMIERS!$B$8:$B$1048576,INFIRMIERS!AH$8:AH$1048576)</f>
        <v>NA</v>
      </c>
      <c r="BR111" s="11" t="str">
        <f>+LOOKUP($A111,INFIRMIERS!$B$8:$B$1048576,INFIRMIERS!AI$8:AI$1048576)</f>
        <v>NA</v>
      </c>
      <c r="BS111" s="11" t="str">
        <f>+LOOKUP($A111,INFIRMIERS!$B$8:$B$1048576,INFIRMIERS!AJ$8:AJ$1048576)</f>
        <v>NA</v>
      </c>
      <c r="BT111" s="11" t="str">
        <f>+LOOKUP($A111,INFIRMIERS!$B$8:$B$1048576,INFIRMIERS!AK$8:AK$1048576)</f>
        <v>NA</v>
      </c>
      <c r="BU111" s="11" t="str">
        <f>+LOOKUP($A111,INFIRMIERS!$B$8:$B$1048576,INFIRMIERS!AL$8:AL$1048576)</f>
        <v>NA</v>
      </c>
      <c r="BV111" s="11" t="str">
        <f>+LOOKUP($A111,INFIRMIERS!$B$8:$B$1048576,INFIRMIERS!AM$8:AM$1048576)</f>
        <v>NA</v>
      </c>
      <c r="BW111" s="11" t="str">
        <f>+LOOKUP($A111,INFIRMIERS!$B$8:$B$1048576,INFIRMIERS!AN$8:AN$1048576)</f>
        <v>NA</v>
      </c>
      <c r="BX111" s="11" t="str">
        <f>+LOOKUP($A111,INFIRMIERS!$B$8:$B$1048576,INFIRMIERS!AO$8:AO$1048576)</f>
        <v>NA</v>
      </c>
      <c r="BY111" s="11" t="str">
        <f>+LOOKUP($A111,INFIRMIERS!$B$8:$B$1048576,INFIRMIERS!AP$8:AP$1048576)</f>
        <v>NA</v>
      </c>
      <c r="BZ111" s="11" t="str">
        <f>+LOOKUP($A111,INFIRMIERS!$B$8:$B$1048576,INFIRMIERS!AQ$8:AQ$1048576)</f>
        <v>NA</v>
      </c>
      <c r="CA111" s="11" t="str">
        <f>+LOOKUP($A111,INFIRMIERS!$B$8:$B$1048576,INFIRMIERS!AR$8:AR$1048576)</f>
        <v>NA</v>
      </c>
      <c r="CB111" s="11" t="str">
        <f>+LOOKUP($A111,INFIRMIERS!$B$8:$B$1048576,INFIRMIERS!AS$8:AS$1048576)</f>
        <v>NA</v>
      </c>
      <c r="CC111" s="11" t="str">
        <f>+LOOKUP($A111,INFIRMIERS!$B$8:$B$1048576,INFIRMIERS!AT$8:AT$1048576)</f>
        <v>NA</v>
      </c>
      <c r="CD111" s="11" t="str">
        <f>+LOOKUP($A111,INFIRMIERS!$B$8:$B$1048576,INFIRMIERS!AU$8:AU$1048576)</f>
        <v>NA</v>
      </c>
      <c r="CE111" s="11" t="str">
        <f>+LOOKUP($A111,INFIRMIERS!$B$8:$B$1048576,INFIRMIERS!AV$8:AV$1048576)</f>
        <v>NA</v>
      </c>
      <c r="CF111" s="11" t="str">
        <f>+LOOKUP($A111,INFIRMIERS!$B$8:$B$1048576,INFIRMIERS!AW$8:AW$1048576)</f>
        <v>NA</v>
      </c>
      <c r="CG111" s="11" t="str">
        <f>+LOOKUP($A111,INFIRMIERS!$B$8:$B$1048576,INFIRMIERS!AX$8:AX$1048576)</f>
        <v>NA</v>
      </c>
      <c r="CH111" s="11" t="str">
        <f>+LOOKUP($A111,INFIRMIERS!$B$8:$B$1048576,INFIRMIERS!AY$8:AY$1048576)</f>
        <v>NA</v>
      </c>
      <c r="CI111" s="11" t="str">
        <f>+LOOKUP($A111,INFIRMIERS!$B$8:$B$1048576,INFIRMIERS!AZ$8:AZ$1048576)</f>
        <v>NA</v>
      </c>
      <c r="CJ111" s="11" t="str">
        <f>+LOOKUP($A111,INFIRMIERS!$B$8:$B$1048576,INFIRMIERS!BA$8:BA$1048576)</f>
        <v>NA</v>
      </c>
      <c r="CK111" s="9" t="str">
        <f>+LOOKUP($A111,INFIRMIERS!$B$8:$B$1048576,INFIRMIERS!BB$8:BB$1048576)</f>
        <v>NA</v>
      </c>
      <c r="CM111">
        <f t="shared" si="1"/>
        <v>0</v>
      </c>
    </row>
    <row r="112" spans="1:91" ht="16" thickBot="1">
      <c r="A112" s="12" t="str">
        <f>+PATIENTS!B113</f>
        <v>NA</v>
      </c>
      <c r="B112" s="12">
        <f>+PATIENTS!C113</f>
        <v>0</v>
      </c>
      <c r="C112" s="9">
        <f>+PATIENTS!D113</f>
        <v>0</v>
      </c>
      <c r="D112" s="9">
        <f>+PATIENTS!E113</f>
        <v>0</v>
      </c>
      <c r="E112" s="9">
        <f>+PATIENTS!F113</f>
        <v>0</v>
      </c>
      <c r="F112" s="9">
        <f>+PATIENTS!G113</f>
        <v>0</v>
      </c>
      <c r="G112" s="9">
        <f>+PATIENTS!H113</f>
        <v>0</v>
      </c>
      <c r="H112" s="9">
        <f>+PATIENTS!I113</f>
        <v>0</v>
      </c>
      <c r="I112" s="9">
        <f>+PATIENTS!J113</f>
        <v>0</v>
      </c>
      <c r="J112" s="9">
        <f>+PATIENTS!K113</f>
        <v>0</v>
      </c>
      <c r="K112" s="9">
        <f>+PATIENTS!L113</f>
        <v>0</v>
      </c>
      <c r="L112" s="9">
        <f>+PATIENTS!M113</f>
        <v>0</v>
      </c>
      <c r="M112" s="9">
        <f>+PATIENTS!N113</f>
        <v>0</v>
      </c>
      <c r="N112" s="9">
        <f>+PATIENTS!O113</f>
        <v>0</v>
      </c>
      <c r="O112" s="9">
        <f>+PATIENTS!P113</f>
        <v>0</v>
      </c>
      <c r="P112" s="9">
        <f>+PATIENTS!Q113</f>
        <v>0</v>
      </c>
      <c r="Q112" s="9">
        <f>+PATIENTS!R113</f>
        <v>0</v>
      </c>
      <c r="R112" s="9">
        <f>+PATIENTS!S113</f>
        <v>0</v>
      </c>
      <c r="S112" s="9">
        <f>+PATIENTS!T113</f>
        <v>0</v>
      </c>
      <c r="T112" s="9">
        <f>+PATIENTS!U113</f>
        <v>0</v>
      </c>
      <c r="U112" s="9">
        <f>+PATIENTS!V113</f>
        <v>0</v>
      </c>
      <c r="V112" s="9">
        <f>+PATIENTS!W113</f>
        <v>0</v>
      </c>
      <c r="W112" s="9">
        <f>+PATIENTS!X113</f>
        <v>0</v>
      </c>
      <c r="X112" s="9">
        <f>+PATIENTS!Y113</f>
        <v>0</v>
      </c>
      <c r="Y112" s="9">
        <f>+PATIENTS!Z113</f>
        <v>0</v>
      </c>
      <c r="Z112" s="9">
        <f>+PATIENTS!AA113</f>
        <v>0</v>
      </c>
      <c r="AA112" s="9">
        <f>+PATIENTS!AB113</f>
        <v>0</v>
      </c>
      <c r="AB112" s="9">
        <f>+PATIENTS!AC113</f>
        <v>0</v>
      </c>
      <c r="AC112" s="9">
        <f>+PATIENTS!AD113</f>
        <v>0</v>
      </c>
      <c r="AD112" s="9">
        <f>+PATIENTS!AE113</f>
        <v>0</v>
      </c>
      <c r="AE112" s="9">
        <f>+PATIENTS!AF113</f>
        <v>0</v>
      </c>
      <c r="AF112" s="9">
        <f>+PATIENTS!AG113</f>
        <v>0</v>
      </c>
      <c r="AG112" s="9">
        <f>+PATIENTS!AH113</f>
        <v>0</v>
      </c>
      <c r="AH112" s="9">
        <f>+PATIENTS!AI113</f>
        <v>0</v>
      </c>
      <c r="AI112" s="9">
        <f>+PATIENTS!AJ113</f>
        <v>0</v>
      </c>
      <c r="AJ112" s="9">
        <f>+PATIENTS!AK113</f>
        <v>0</v>
      </c>
      <c r="AK112" s="9">
        <f>+PATIENTS!AL113</f>
        <v>0</v>
      </c>
      <c r="AL112" s="11" t="str">
        <f>+LOOKUP($A112,INFIRMIERS!$B$8:$B$1048576,INFIRMIERS!C$8:C$1048576)</f>
        <v>NA</v>
      </c>
      <c r="AM112" s="11" t="str">
        <f>+LOOKUP($A112,INFIRMIERS!$B$8:$B$1048576,INFIRMIERS!D$8:D$1048576)</f>
        <v>NA</v>
      </c>
      <c r="AN112" s="11" t="str">
        <f>+LOOKUP($A112,INFIRMIERS!$B$8:$B$1048576,INFIRMIERS!E$8:E$1048576)</f>
        <v>NA</v>
      </c>
      <c r="AO112" s="11" t="str">
        <f>+LOOKUP($A112,INFIRMIERS!$B$8:$B$1048576,INFIRMIERS!F$8:F$1048576)</f>
        <v>NA</v>
      </c>
      <c r="AP112" s="11" t="str">
        <f>+LOOKUP($A112,INFIRMIERS!$B$8:$B$1048576,INFIRMIERS!G$8:G$1048576)</f>
        <v>NA</v>
      </c>
      <c r="AQ112" s="11" t="str">
        <f>+LOOKUP($A112,INFIRMIERS!$B$8:$B$1048576,INFIRMIERS!H$8:H$1048576)</f>
        <v>NA</v>
      </c>
      <c r="AR112" s="11" t="str">
        <f>+LOOKUP($A112,INFIRMIERS!$B$8:$B$1048576,INFIRMIERS!I$8:I$1048576)</f>
        <v>NA</v>
      </c>
      <c r="AS112" s="11" t="str">
        <f>+LOOKUP($A112,INFIRMIERS!$B$8:$B$1048576,INFIRMIERS!J$8:J$1048576)</f>
        <v>NA</v>
      </c>
      <c r="AT112" s="11" t="str">
        <f>+LOOKUP($A112,INFIRMIERS!$B$8:$B$1048576,INFIRMIERS!K$8:K$1048576)</f>
        <v>NA</v>
      </c>
      <c r="AU112" s="11" t="str">
        <f>+LOOKUP($A112,INFIRMIERS!$B$8:$B$1048576,INFIRMIERS!L$8:L$1048576)</f>
        <v>NA</v>
      </c>
      <c r="AV112" s="11" t="str">
        <f>+LOOKUP($A112,INFIRMIERS!$B$8:$B$1048576,INFIRMIERS!M$8:M$1048576)</f>
        <v>NA</v>
      </c>
      <c r="AW112" s="11" t="str">
        <f>+LOOKUP($A112,INFIRMIERS!$B$8:$B$1048576,INFIRMIERS!N$8:N$1048576)</f>
        <v>NA</v>
      </c>
      <c r="AX112" s="11" t="str">
        <f>+LOOKUP($A112,INFIRMIERS!$B$8:$B$1048576,INFIRMIERS!O$8:O$1048576)</f>
        <v>NA</v>
      </c>
      <c r="AY112" s="11" t="str">
        <f>+LOOKUP($A112,INFIRMIERS!$B$8:$B$1048576,INFIRMIERS!P$8:P$1048576)</f>
        <v>NA</v>
      </c>
      <c r="AZ112" s="11" t="str">
        <f>+LOOKUP($A112,INFIRMIERS!$B$8:$B$1048576,INFIRMIERS!Q$8:Q$1048576)</f>
        <v>NA</v>
      </c>
      <c r="BA112" s="11" t="str">
        <f>+LOOKUP($A112,INFIRMIERS!$B$8:$B$1048576,INFIRMIERS!R$8:R$1048576)</f>
        <v>NA</v>
      </c>
      <c r="BB112" s="11" t="str">
        <f>+LOOKUP($A112,INFIRMIERS!$B$8:$B$1048576,INFIRMIERS!S$8:S$1048576)</f>
        <v>NA</v>
      </c>
      <c r="BC112" s="11" t="str">
        <f>+LOOKUP($A112,INFIRMIERS!$B$8:$B$1048576,INFIRMIERS!T$8:T$1048576)</f>
        <v>NA</v>
      </c>
      <c r="BD112" s="11" t="str">
        <f>+LOOKUP($A112,INFIRMIERS!$B$8:$B$1048576,INFIRMIERS!U$8:U$1048576)</f>
        <v>NA</v>
      </c>
      <c r="BE112" s="11" t="str">
        <f>+LOOKUP($A112,INFIRMIERS!$B$8:$B$1048576,INFIRMIERS!V$8:V$1048576)</f>
        <v>NA</v>
      </c>
      <c r="BF112" s="11" t="str">
        <f>+LOOKUP($A112,INFIRMIERS!$B$8:$B$1048576,INFIRMIERS!W$8:W$1048576)</f>
        <v>NA</v>
      </c>
      <c r="BG112" s="11" t="str">
        <f>+LOOKUP($A112,INFIRMIERS!$B$8:$B$1048576,INFIRMIERS!X$8:X$1048576)</f>
        <v>NA</v>
      </c>
      <c r="BH112" s="11" t="str">
        <f>+LOOKUP($A112,INFIRMIERS!$B$8:$B$1048576,INFIRMIERS!Y$8:Y$1048576)</f>
        <v>NA</v>
      </c>
      <c r="BI112" s="11" t="str">
        <f>+LOOKUP($A112,INFIRMIERS!$B$8:$B$1048576,INFIRMIERS!Z$8:Z$1048576)</f>
        <v>NA</v>
      </c>
      <c r="BJ112" s="11" t="str">
        <f>+LOOKUP($A112,INFIRMIERS!$B$8:$B$1048576,INFIRMIERS!AA$8:AA$1048576)</f>
        <v>NA</v>
      </c>
      <c r="BK112" s="11" t="str">
        <f>+LOOKUP($A112,INFIRMIERS!$B$8:$B$1048576,INFIRMIERS!AB$8:AB$1048576)</f>
        <v>NA</v>
      </c>
      <c r="BL112" s="11" t="str">
        <f>+LOOKUP($A112,INFIRMIERS!$B$8:$B$1048576,INFIRMIERS!AC$8:AC$1048576)</f>
        <v>NA</v>
      </c>
      <c r="BM112" s="11" t="str">
        <f>+LOOKUP($A112,INFIRMIERS!$B$8:$B$1048576,INFIRMIERS!AD$8:AD$1048576)</f>
        <v>NA</v>
      </c>
      <c r="BN112" s="11" t="str">
        <f>+LOOKUP($A112,INFIRMIERS!$B$8:$B$1048576,INFIRMIERS!AE$8:AE$1048576)</f>
        <v>NA</v>
      </c>
      <c r="BO112" s="11" t="str">
        <f>+LOOKUP($A112,INFIRMIERS!$B$8:$B$1048576,INFIRMIERS!AF$8:AF$1048576)</f>
        <v>NA</v>
      </c>
      <c r="BP112" s="11" t="str">
        <f>+LOOKUP($A112,INFIRMIERS!$B$8:$B$1048576,INFIRMIERS!AG$8:AG$1048576)</f>
        <v>NA</v>
      </c>
      <c r="BQ112" s="11" t="str">
        <f>+LOOKUP($A112,INFIRMIERS!$B$8:$B$1048576,INFIRMIERS!AH$8:AH$1048576)</f>
        <v>NA</v>
      </c>
      <c r="BR112" s="11" t="str">
        <f>+LOOKUP($A112,INFIRMIERS!$B$8:$B$1048576,INFIRMIERS!AI$8:AI$1048576)</f>
        <v>NA</v>
      </c>
      <c r="BS112" s="11" t="str">
        <f>+LOOKUP($A112,INFIRMIERS!$B$8:$B$1048576,INFIRMIERS!AJ$8:AJ$1048576)</f>
        <v>NA</v>
      </c>
      <c r="BT112" s="11" t="str">
        <f>+LOOKUP($A112,INFIRMIERS!$B$8:$B$1048576,INFIRMIERS!AK$8:AK$1048576)</f>
        <v>NA</v>
      </c>
      <c r="BU112" s="11" t="str">
        <f>+LOOKUP($A112,INFIRMIERS!$B$8:$B$1048576,INFIRMIERS!AL$8:AL$1048576)</f>
        <v>NA</v>
      </c>
      <c r="BV112" s="11" t="str">
        <f>+LOOKUP($A112,INFIRMIERS!$B$8:$B$1048576,INFIRMIERS!AM$8:AM$1048576)</f>
        <v>NA</v>
      </c>
      <c r="BW112" s="11" t="str">
        <f>+LOOKUP($A112,INFIRMIERS!$B$8:$B$1048576,INFIRMIERS!AN$8:AN$1048576)</f>
        <v>NA</v>
      </c>
      <c r="BX112" s="11" t="str">
        <f>+LOOKUP($A112,INFIRMIERS!$B$8:$B$1048576,INFIRMIERS!AO$8:AO$1048576)</f>
        <v>NA</v>
      </c>
      <c r="BY112" s="11" t="str">
        <f>+LOOKUP($A112,INFIRMIERS!$B$8:$B$1048576,INFIRMIERS!AP$8:AP$1048576)</f>
        <v>NA</v>
      </c>
      <c r="BZ112" s="11" t="str">
        <f>+LOOKUP($A112,INFIRMIERS!$B$8:$B$1048576,INFIRMIERS!AQ$8:AQ$1048576)</f>
        <v>NA</v>
      </c>
      <c r="CA112" s="11" t="str">
        <f>+LOOKUP($A112,INFIRMIERS!$B$8:$B$1048576,INFIRMIERS!AR$8:AR$1048576)</f>
        <v>NA</v>
      </c>
      <c r="CB112" s="11" t="str">
        <f>+LOOKUP($A112,INFIRMIERS!$B$8:$B$1048576,INFIRMIERS!AS$8:AS$1048576)</f>
        <v>NA</v>
      </c>
      <c r="CC112" s="11" t="str">
        <f>+LOOKUP($A112,INFIRMIERS!$B$8:$B$1048576,INFIRMIERS!AT$8:AT$1048576)</f>
        <v>NA</v>
      </c>
      <c r="CD112" s="11" t="str">
        <f>+LOOKUP($A112,INFIRMIERS!$B$8:$B$1048576,INFIRMIERS!AU$8:AU$1048576)</f>
        <v>NA</v>
      </c>
      <c r="CE112" s="11" t="str">
        <f>+LOOKUP($A112,INFIRMIERS!$B$8:$B$1048576,INFIRMIERS!AV$8:AV$1048576)</f>
        <v>NA</v>
      </c>
      <c r="CF112" s="11" t="str">
        <f>+LOOKUP($A112,INFIRMIERS!$B$8:$B$1048576,INFIRMIERS!AW$8:AW$1048576)</f>
        <v>NA</v>
      </c>
      <c r="CG112" s="11" t="str">
        <f>+LOOKUP($A112,INFIRMIERS!$B$8:$B$1048576,INFIRMIERS!AX$8:AX$1048576)</f>
        <v>NA</v>
      </c>
      <c r="CH112" s="11" t="str">
        <f>+LOOKUP($A112,INFIRMIERS!$B$8:$B$1048576,INFIRMIERS!AY$8:AY$1048576)</f>
        <v>NA</v>
      </c>
      <c r="CI112" s="11" t="str">
        <f>+LOOKUP($A112,INFIRMIERS!$B$8:$B$1048576,INFIRMIERS!AZ$8:AZ$1048576)</f>
        <v>NA</v>
      </c>
      <c r="CJ112" s="11" t="str">
        <f>+LOOKUP($A112,INFIRMIERS!$B$8:$B$1048576,INFIRMIERS!BA$8:BA$1048576)</f>
        <v>NA</v>
      </c>
      <c r="CK112" s="9" t="str">
        <f>+LOOKUP($A112,INFIRMIERS!$B$8:$B$1048576,INFIRMIERS!BB$8:BB$1048576)</f>
        <v>NA</v>
      </c>
      <c r="CM112">
        <f t="shared" si="1"/>
        <v>0</v>
      </c>
    </row>
    <row r="113" spans="1:91" ht="16" thickBot="1">
      <c r="A113" s="12" t="str">
        <f>+PATIENTS!B114</f>
        <v>NA</v>
      </c>
      <c r="B113" s="12">
        <f>+PATIENTS!C114</f>
        <v>0</v>
      </c>
      <c r="C113" s="9">
        <f>+PATIENTS!D114</f>
        <v>0</v>
      </c>
      <c r="D113" s="9">
        <f>+PATIENTS!E114</f>
        <v>0</v>
      </c>
      <c r="E113" s="9">
        <f>+PATIENTS!F114</f>
        <v>0</v>
      </c>
      <c r="F113" s="9">
        <f>+PATIENTS!G114</f>
        <v>0</v>
      </c>
      <c r="G113" s="9">
        <f>+PATIENTS!H114</f>
        <v>0</v>
      </c>
      <c r="H113" s="9">
        <f>+PATIENTS!I114</f>
        <v>0</v>
      </c>
      <c r="I113" s="9">
        <f>+PATIENTS!J114</f>
        <v>0</v>
      </c>
      <c r="J113" s="9">
        <f>+PATIENTS!K114</f>
        <v>0</v>
      </c>
      <c r="K113" s="9">
        <f>+PATIENTS!L114</f>
        <v>0</v>
      </c>
      <c r="L113" s="9">
        <f>+PATIENTS!M114</f>
        <v>0</v>
      </c>
      <c r="M113" s="9">
        <f>+PATIENTS!N114</f>
        <v>0</v>
      </c>
      <c r="N113" s="9">
        <f>+PATIENTS!O114</f>
        <v>0</v>
      </c>
      <c r="O113" s="9">
        <f>+PATIENTS!P114</f>
        <v>0</v>
      </c>
      <c r="P113" s="9">
        <f>+PATIENTS!Q114</f>
        <v>0</v>
      </c>
      <c r="Q113" s="9">
        <f>+PATIENTS!R114</f>
        <v>0</v>
      </c>
      <c r="R113" s="9">
        <f>+PATIENTS!S114</f>
        <v>0</v>
      </c>
      <c r="S113" s="9">
        <f>+PATIENTS!T114</f>
        <v>0</v>
      </c>
      <c r="T113" s="9">
        <f>+PATIENTS!U114</f>
        <v>0</v>
      </c>
      <c r="U113" s="9">
        <f>+PATIENTS!V114</f>
        <v>0</v>
      </c>
      <c r="V113" s="9">
        <f>+PATIENTS!W114</f>
        <v>0</v>
      </c>
      <c r="W113" s="9">
        <f>+PATIENTS!X114</f>
        <v>0</v>
      </c>
      <c r="X113" s="9">
        <f>+PATIENTS!Y114</f>
        <v>0</v>
      </c>
      <c r="Y113" s="9">
        <f>+PATIENTS!Z114</f>
        <v>0</v>
      </c>
      <c r="Z113" s="9">
        <f>+PATIENTS!AA114</f>
        <v>0</v>
      </c>
      <c r="AA113" s="9">
        <f>+PATIENTS!AB114</f>
        <v>0</v>
      </c>
      <c r="AB113" s="9">
        <f>+PATIENTS!AC114</f>
        <v>0</v>
      </c>
      <c r="AC113" s="9">
        <f>+PATIENTS!AD114</f>
        <v>0</v>
      </c>
      <c r="AD113" s="9">
        <f>+PATIENTS!AE114</f>
        <v>0</v>
      </c>
      <c r="AE113" s="9">
        <f>+PATIENTS!AF114</f>
        <v>0</v>
      </c>
      <c r="AF113" s="9">
        <f>+PATIENTS!AG114</f>
        <v>0</v>
      </c>
      <c r="AG113" s="9">
        <f>+PATIENTS!AH114</f>
        <v>0</v>
      </c>
      <c r="AH113" s="9">
        <f>+PATIENTS!AI114</f>
        <v>0</v>
      </c>
      <c r="AI113" s="9">
        <f>+PATIENTS!AJ114</f>
        <v>0</v>
      </c>
      <c r="AJ113" s="9">
        <f>+PATIENTS!AK114</f>
        <v>0</v>
      </c>
      <c r="AK113" s="9">
        <f>+PATIENTS!AL114</f>
        <v>0</v>
      </c>
      <c r="AL113" s="11" t="str">
        <f>+LOOKUP($A113,INFIRMIERS!$B$8:$B$1048576,INFIRMIERS!C$8:C$1048576)</f>
        <v>NA</v>
      </c>
      <c r="AM113" s="11" t="str">
        <f>+LOOKUP($A113,INFIRMIERS!$B$8:$B$1048576,INFIRMIERS!D$8:D$1048576)</f>
        <v>NA</v>
      </c>
      <c r="AN113" s="11" t="str">
        <f>+LOOKUP($A113,INFIRMIERS!$B$8:$B$1048576,INFIRMIERS!E$8:E$1048576)</f>
        <v>NA</v>
      </c>
      <c r="AO113" s="11" t="str">
        <f>+LOOKUP($A113,INFIRMIERS!$B$8:$B$1048576,INFIRMIERS!F$8:F$1048576)</f>
        <v>NA</v>
      </c>
      <c r="AP113" s="11" t="str">
        <f>+LOOKUP($A113,INFIRMIERS!$B$8:$B$1048576,INFIRMIERS!G$8:G$1048576)</f>
        <v>NA</v>
      </c>
      <c r="AQ113" s="11" t="str">
        <f>+LOOKUP($A113,INFIRMIERS!$B$8:$B$1048576,INFIRMIERS!H$8:H$1048576)</f>
        <v>NA</v>
      </c>
      <c r="AR113" s="11" t="str">
        <f>+LOOKUP($A113,INFIRMIERS!$B$8:$B$1048576,INFIRMIERS!I$8:I$1048576)</f>
        <v>NA</v>
      </c>
      <c r="AS113" s="11" t="str">
        <f>+LOOKUP($A113,INFIRMIERS!$B$8:$B$1048576,INFIRMIERS!J$8:J$1048576)</f>
        <v>NA</v>
      </c>
      <c r="AT113" s="11" t="str">
        <f>+LOOKUP($A113,INFIRMIERS!$B$8:$B$1048576,INFIRMIERS!K$8:K$1048576)</f>
        <v>NA</v>
      </c>
      <c r="AU113" s="11" t="str">
        <f>+LOOKUP($A113,INFIRMIERS!$B$8:$B$1048576,INFIRMIERS!L$8:L$1048576)</f>
        <v>NA</v>
      </c>
      <c r="AV113" s="11" t="str">
        <f>+LOOKUP($A113,INFIRMIERS!$B$8:$B$1048576,INFIRMIERS!M$8:M$1048576)</f>
        <v>NA</v>
      </c>
      <c r="AW113" s="11" t="str">
        <f>+LOOKUP($A113,INFIRMIERS!$B$8:$B$1048576,INFIRMIERS!N$8:N$1048576)</f>
        <v>NA</v>
      </c>
      <c r="AX113" s="11" t="str">
        <f>+LOOKUP($A113,INFIRMIERS!$B$8:$B$1048576,INFIRMIERS!O$8:O$1048576)</f>
        <v>NA</v>
      </c>
      <c r="AY113" s="11" t="str">
        <f>+LOOKUP($A113,INFIRMIERS!$B$8:$B$1048576,INFIRMIERS!P$8:P$1048576)</f>
        <v>NA</v>
      </c>
      <c r="AZ113" s="11" t="str">
        <f>+LOOKUP($A113,INFIRMIERS!$B$8:$B$1048576,INFIRMIERS!Q$8:Q$1048576)</f>
        <v>NA</v>
      </c>
      <c r="BA113" s="11" t="str">
        <f>+LOOKUP($A113,INFIRMIERS!$B$8:$B$1048576,INFIRMIERS!R$8:R$1048576)</f>
        <v>NA</v>
      </c>
      <c r="BB113" s="11" t="str">
        <f>+LOOKUP($A113,INFIRMIERS!$B$8:$B$1048576,INFIRMIERS!S$8:S$1048576)</f>
        <v>NA</v>
      </c>
      <c r="BC113" s="11" t="str">
        <f>+LOOKUP($A113,INFIRMIERS!$B$8:$B$1048576,INFIRMIERS!T$8:T$1048576)</f>
        <v>NA</v>
      </c>
      <c r="BD113" s="11" t="str">
        <f>+LOOKUP($A113,INFIRMIERS!$B$8:$B$1048576,INFIRMIERS!U$8:U$1048576)</f>
        <v>NA</v>
      </c>
      <c r="BE113" s="11" t="str">
        <f>+LOOKUP($A113,INFIRMIERS!$B$8:$B$1048576,INFIRMIERS!V$8:V$1048576)</f>
        <v>NA</v>
      </c>
      <c r="BF113" s="11" t="str">
        <f>+LOOKUP($A113,INFIRMIERS!$B$8:$B$1048576,INFIRMIERS!W$8:W$1048576)</f>
        <v>NA</v>
      </c>
      <c r="BG113" s="11" t="str">
        <f>+LOOKUP($A113,INFIRMIERS!$B$8:$B$1048576,INFIRMIERS!X$8:X$1048576)</f>
        <v>NA</v>
      </c>
      <c r="BH113" s="11" t="str">
        <f>+LOOKUP($A113,INFIRMIERS!$B$8:$B$1048576,INFIRMIERS!Y$8:Y$1048576)</f>
        <v>NA</v>
      </c>
      <c r="BI113" s="11" t="str">
        <f>+LOOKUP($A113,INFIRMIERS!$B$8:$B$1048576,INFIRMIERS!Z$8:Z$1048576)</f>
        <v>NA</v>
      </c>
      <c r="BJ113" s="11" t="str">
        <f>+LOOKUP($A113,INFIRMIERS!$B$8:$B$1048576,INFIRMIERS!AA$8:AA$1048576)</f>
        <v>NA</v>
      </c>
      <c r="BK113" s="11" t="str">
        <f>+LOOKUP($A113,INFIRMIERS!$B$8:$B$1048576,INFIRMIERS!AB$8:AB$1048576)</f>
        <v>NA</v>
      </c>
      <c r="BL113" s="11" t="str">
        <f>+LOOKUP($A113,INFIRMIERS!$B$8:$B$1048576,INFIRMIERS!AC$8:AC$1048576)</f>
        <v>NA</v>
      </c>
      <c r="BM113" s="11" t="str">
        <f>+LOOKUP($A113,INFIRMIERS!$B$8:$B$1048576,INFIRMIERS!AD$8:AD$1048576)</f>
        <v>NA</v>
      </c>
      <c r="BN113" s="11" t="str">
        <f>+LOOKUP($A113,INFIRMIERS!$B$8:$B$1048576,INFIRMIERS!AE$8:AE$1048576)</f>
        <v>NA</v>
      </c>
      <c r="BO113" s="11" t="str">
        <f>+LOOKUP($A113,INFIRMIERS!$B$8:$B$1048576,INFIRMIERS!AF$8:AF$1048576)</f>
        <v>NA</v>
      </c>
      <c r="BP113" s="11" t="str">
        <f>+LOOKUP($A113,INFIRMIERS!$B$8:$B$1048576,INFIRMIERS!AG$8:AG$1048576)</f>
        <v>NA</v>
      </c>
      <c r="BQ113" s="11" t="str">
        <f>+LOOKUP($A113,INFIRMIERS!$B$8:$B$1048576,INFIRMIERS!AH$8:AH$1048576)</f>
        <v>NA</v>
      </c>
      <c r="BR113" s="11" t="str">
        <f>+LOOKUP($A113,INFIRMIERS!$B$8:$B$1048576,INFIRMIERS!AI$8:AI$1048576)</f>
        <v>NA</v>
      </c>
      <c r="BS113" s="11" t="str">
        <f>+LOOKUP($A113,INFIRMIERS!$B$8:$B$1048576,INFIRMIERS!AJ$8:AJ$1048576)</f>
        <v>NA</v>
      </c>
      <c r="BT113" s="11" t="str">
        <f>+LOOKUP($A113,INFIRMIERS!$B$8:$B$1048576,INFIRMIERS!AK$8:AK$1048576)</f>
        <v>NA</v>
      </c>
      <c r="BU113" s="11" t="str">
        <f>+LOOKUP($A113,INFIRMIERS!$B$8:$B$1048576,INFIRMIERS!AL$8:AL$1048576)</f>
        <v>NA</v>
      </c>
      <c r="BV113" s="11" t="str">
        <f>+LOOKUP($A113,INFIRMIERS!$B$8:$B$1048576,INFIRMIERS!AM$8:AM$1048576)</f>
        <v>NA</v>
      </c>
      <c r="BW113" s="11" t="str">
        <f>+LOOKUP($A113,INFIRMIERS!$B$8:$B$1048576,INFIRMIERS!AN$8:AN$1048576)</f>
        <v>NA</v>
      </c>
      <c r="BX113" s="11" t="str">
        <f>+LOOKUP($A113,INFIRMIERS!$B$8:$B$1048576,INFIRMIERS!AO$8:AO$1048576)</f>
        <v>NA</v>
      </c>
      <c r="BY113" s="11" t="str">
        <f>+LOOKUP($A113,INFIRMIERS!$B$8:$B$1048576,INFIRMIERS!AP$8:AP$1048576)</f>
        <v>NA</v>
      </c>
      <c r="BZ113" s="11" t="str">
        <f>+LOOKUP($A113,INFIRMIERS!$B$8:$B$1048576,INFIRMIERS!AQ$8:AQ$1048576)</f>
        <v>NA</v>
      </c>
      <c r="CA113" s="11" t="str">
        <f>+LOOKUP($A113,INFIRMIERS!$B$8:$B$1048576,INFIRMIERS!AR$8:AR$1048576)</f>
        <v>NA</v>
      </c>
      <c r="CB113" s="11" t="str">
        <f>+LOOKUP($A113,INFIRMIERS!$B$8:$B$1048576,INFIRMIERS!AS$8:AS$1048576)</f>
        <v>NA</v>
      </c>
      <c r="CC113" s="11" t="str">
        <f>+LOOKUP($A113,INFIRMIERS!$B$8:$B$1048576,INFIRMIERS!AT$8:AT$1048576)</f>
        <v>NA</v>
      </c>
      <c r="CD113" s="11" t="str">
        <f>+LOOKUP($A113,INFIRMIERS!$B$8:$B$1048576,INFIRMIERS!AU$8:AU$1048576)</f>
        <v>NA</v>
      </c>
      <c r="CE113" s="11" t="str">
        <f>+LOOKUP($A113,INFIRMIERS!$B$8:$B$1048576,INFIRMIERS!AV$8:AV$1048576)</f>
        <v>NA</v>
      </c>
      <c r="CF113" s="11" t="str">
        <f>+LOOKUP($A113,INFIRMIERS!$B$8:$B$1048576,INFIRMIERS!AW$8:AW$1048576)</f>
        <v>NA</v>
      </c>
      <c r="CG113" s="11" t="str">
        <f>+LOOKUP($A113,INFIRMIERS!$B$8:$B$1048576,INFIRMIERS!AX$8:AX$1048576)</f>
        <v>NA</v>
      </c>
      <c r="CH113" s="11" t="str">
        <f>+LOOKUP($A113,INFIRMIERS!$B$8:$B$1048576,INFIRMIERS!AY$8:AY$1048576)</f>
        <v>NA</v>
      </c>
      <c r="CI113" s="11" t="str">
        <f>+LOOKUP($A113,INFIRMIERS!$B$8:$B$1048576,INFIRMIERS!AZ$8:AZ$1048576)</f>
        <v>NA</v>
      </c>
      <c r="CJ113" s="11" t="str">
        <f>+LOOKUP($A113,INFIRMIERS!$B$8:$B$1048576,INFIRMIERS!BA$8:BA$1048576)</f>
        <v>NA</v>
      </c>
      <c r="CK113" s="9" t="str">
        <f>+LOOKUP($A113,INFIRMIERS!$B$8:$B$1048576,INFIRMIERS!BB$8:BB$1048576)</f>
        <v>NA</v>
      </c>
      <c r="CM113">
        <f t="shared" si="1"/>
        <v>0</v>
      </c>
    </row>
    <row r="114" spans="1:91" ht="16" thickBot="1">
      <c r="A114" s="12" t="str">
        <f>+PATIENTS!B115</f>
        <v>NA</v>
      </c>
      <c r="B114" s="12">
        <f>+PATIENTS!C115</f>
        <v>0</v>
      </c>
      <c r="C114" s="9">
        <f>+PATIENTS!D115</f>
        <v>0</v>
      </c>
      <c r="D114" s="9">
        <f>+PATIENTS!E115</f>
        <v>0</v>
      </c>
      <c r="E114" s="9">
        <f>+PATIENTS!F115</f>
        <v>0</v>
      </c>
      <c r="F114" s="9">
        <f>+PATIENTS!G115</f>
        <v>0</v>
      </c>
      <c r="G114" s="9">
        <f>+PATIENTS!H115</f>
        <v>0</v>
      </c>
      <c r="H114" s="9">
        <f>+PATIENTS!I115</f>
        <v>0</v>
      </c>
      <c r="I114" s="9">
        <f>+PATIENTS!J115</f>
        <v>0</v>
      </c>
      <c r="J114" s="9">
        <f>+PATIENTS!K115</f>
        <v>0</v>
      </c>
      <c r="K114" s="9">
        <f>+PATIENTS!L115</f>
        <v>0</v>
      </c>
      <c r="L114" s="9">
        <f>+PATIENTS!M115</f>
        <v>0</v>
      </c>
      <c r="M114" s="9">
        <f>+PATIENTS!N115</f>
        <v>0</v>
      </c>
      <c r="N114" s="9">
        <f>+PATIENTS!O115</f>
        <v>0</v>
      </c>
      <c r="O114" s="9">
        <f>+PATIENTS!P115</f>
        <v>0</v>
      </c>
      <c r="P114" s="9">
        <f>+PATIENTS!Q115</f>
        <v>0</v>
      </c>
      <c r="Q114" s="9">
        <f>+PATIENTS!R115</f>
        <v>0</v>
      </c>
      <c r="R114" s="9">
        <f>+PATIENTS!S115</f>
        <v>0</v>
      </c>
      <c r="S114" s="9">
        <f>+PATIENTS!T115</f>
        <v>0</v>
      </c>
      <c r="T114" s="9">
        <f>+PATIENTS!U115</f>
        <v>0</v>
      </c>
      <c r="U114" s="9">
        <f>+PATIENTS!V115</f>
        <v>0</v>
      </c>
      <c r="V114" s="9">
        <f>+PATIENTS!W115</f>
        <v>0</v>
      </c>
      <c r="W114" s="9">
        <f>+PATIENTS!X115</f>
        <v>0</v>
      </c>
      <c r="X114" s="9">
        <f>+PATIENTS!Y115</f>
        <v>0</v>
      </c>
      <c r="Y114" s="9">
        <f>+PATIENTS!Z115</f>
        <v>0</v>
      </c>
      <c r="Z114" s="9">
        <f>+PATIENTS!AA115</f>
        <v>0</v>
      </c>
      <c r="AA114" s="9">
        <f>+PATIENTS!AB115</f>
        <v>0</v>
      </c>
      <c r="AB114" s="9">
        <f>+PATIENTS!AC115</f>
        <v>0</v>
      </c>
      <c r="AC114" s="9">
        <f>+PATIENTS!AD115</f>
        <v>0</v>
      </c>
      <c r="AD114" s="9">
        <f>+PATIENTS!AE115</f>
        <v>0</v>
      </c>
      <c r="AE114" s="9">
        <f>+PATIENTS!AF115</f>
        <v>0</v>
      </c>
      <c r="AF114" s="9">
        <f>+PATIENTS!AG115</f>
        <v>0</v>
      </c>
      <c r="AG114" s="9">
        <f>+PATIENTS!AH115</f>
        <v>0</v>
      </c>
      <c r="AH114" s="9">
        <f>+PATIENTS!AI115</f>
        <v>0</v>
      </c>
      <c r="AI114" s="9">
        <f>+PATIENTS!AJ115</f>
        <v>0</v>
      </c>
      <c r="AJ114" s="9">
        <f>+PATIENTS!AK115</f>
        <v>0</v>
      </c>
      <c r="AK114" s="9">
        <f>+PATIENTS!AL115</f>
        <v>0</v>
      </c>
      <c r="AL114" s="11" t="str">
        <f>+LOOKUP($A114,INFIRMIERS!$B$8:$B$1048576,INFIRMIERS!C$8:C$1048576)</f>
        <v>NA</v>
      </c>
      <c r="AM114" s="11" t="str">
        <f>+LOOKUP($A114,INFIRMIERS!$B$8:$B$1048576,INFIRMIERS!D$8:D$1048576)</f>
        <v>NA</v>
      </c>
      <c r="AN114" s="11" t="str">
        <f>+LOOKUP($A114,INFIRMIERS!$B$8:$B$1048576,INFIRMIERS!E$8:E$1048576)</f>
        <v>NA</v>
      </c>
      <c r="AO114" s="11" t="str">
        <f>+LOOKUP($A114,INFIRMIERS!$B$8:$B$1048576,INFIRMIERS!F$8:F$1048576)</f>
        <v>NA</v>
      </c>
      <c r="AP114" s="11" t="str">
        <f>+LOOKUP($A114,INFIRMIERS!$B$8:$B$1048576,INFIRMIERS!G$8:G$1048576)</f>
        <v>NA</v>
      </c>
      <c r="AQ114" s="11" t="str">
        <f>+LOOKUP($A114,INFIRMIERS!$B$8:$B$1048576,INFIRMIERS!H$8:H$1048576)</f>
        <v>NA</v>
      </c>
      <c r="AR114" s="11" t="str">
        <f>+LOOKUP($A114,INFIRMIERS!$B$8:$B$1048576,INFIRMIERS!I$8:I$1048576)</f>
        <v>NA</v>
      </c>
      <c r="AS114" s="11" t="str">
        <f>+LOOKUP($A114,INFIRMIERS!$B$8:$B$1048576,INFIRMIERS!J$8:J$1048576)</f>
        <v>NA</v>
      </c>
      <c r="AT114" s="11" t="str">
        <f>+LOOKUP($A114,INFIRMIERS!$B$8:$B$1048576,INFIRMIERS!K$8:K$1048576)</f>
        <v>NA</v>
      </c>
      <c r="AU114" s="11" t="str">
        <f>+LOOKUP($A114,INFIRMIERS!$B$8:$B$1048576,INFIRMIERS!L$8:L$1048576)</f>
        <v>NA</v>
      </c>
      <c r="AV114" s="11" t="str">
        <f>+LOOKUP($A114,INFIRMIERS!$B$8:$B$1048576,INFIRMIERS!M$8:M$1048576)</f>
        <v>NA</v>
      </c>
      <c r="AW114" s="11" t="str">
        <f>+LOOKUP($A114,INFIRMIERS!$B$8:$B$1048576,INFIRMIERS!N$8:N$1048576)</f>
        <v>NA</v>
      </c>
      <c r="AX114" s="11" t="str">
        <f>+LOOKUP($A114,INFIRMIERS!$B$8:$B$1048576,INFIRMIERS!O$8:O$1048576)</f>
        <v>NA</v>
      </c>
      <c r="AY114" s="11" t="str">
        <f>+LOOKUP($A114,INFIRMIERS!$B$8:$B$1048576,INFIRMIERS!P$8:P$1048576)</f>
        <v>NA</v>
      </c>
      <c r="AZ114" s="11" t="str">
        <f>+LOOKUP($A114,INFIRMIERS!$B$8:$B$1048576,INFIRMIERS!Q$8:Q$1048576)</f>
        <v>NA</v>
      </c>
      <c r="BA114" s="11" t="str">
        <f>+LOOKUP($A114,INFIRMIERS!$B$8:$B$1048576,INFIRMIERS!R$8:R$1048576)</f>
        <v>NA</v>
      </c>
      <c r="BB114" s="11" t="str">
        <f>+LOOKUP($A114,INFIRMIERS!$B$8:$B$1048576,INFIRMIERS!S$8:S$1048576)</f>
        <v>NA</v>
      </c>
      <c r="BC114" s="11" t="str">
        <f>+LOOKUP($A114,INFIRMIERS!$B$8:$B$1048576,INFIRMIERS!T$8:T$1048576)</f>
        <v>NA</v>
      </c>
      <c r="BD114" s="11" t="str">
        <f>+LOOKUP($A114,INFIRMIERS!$B$8:$B$1048576,INFIRMIERS!U$8:U$1048576)</f>
        <v>NA</v>
      </c>
      <c r="BE114" s="11" t="str">
        <f>+LOOKUP($A114,INFIRMIERS!$B$8:$B$1048576,INFIRMIERS!V$8:V$1048576)</f>
        <v>NA</v>
      </c>
      <c r="BF114" s="11" t="str">
        <f>+LOOKUP($A114,INFIRMIERS!$B$8:$B$1048576,INFIRMIERS!W$8:W$1048576)</f>
        <v>NA</v>
      </c>
      <c r="BG114" s="11" t="str">
        <f>+LOOKUP($A114,INFIRMIERS!$B$8:$B$1048576,INFIRMIERS!X$8:X$1048576)</f>
        <v>NA</v>
      </c>
      <c r="BH114" s="11" t="str">
        <f>+LOOKUP($A114,INFIRMIERS!$B$8:$B$1048576,INFIRMIERS!Y$8:Y$1048576)</f>
        <v>NA</v>
      </c>
      <c r="BI114" s="11" t="str">
        <f>+LOOKUP($A114,INFIRMIERS!$B$8:$B$1048576,INFIRMIERS!Z$8:Z$1048576)</f>
        <v>NA</v>
      </c>
      <c r="BJ114" s="11" t="str">
        <f>+LOOKUP($A114,INFIRMIERS!$B$8:$B$1048576,INFIRMIERS!AA$8:AA$1048576)</f>
        <v>NA</v>
      </c>
      <c r="BK114" s="11" t="str">
        <f>+LOOKUP($A114,INFIRMIERS!$B$8:$B$1048576,INFIRMIERS!AB$8:AB$1048576)</f>
        <v>NA</v>
      </c>
      <c r="BL114" s="11" t="str">
        <f>+LOOKUP($A114,INFIRMIERS!$B$8:$B$1048576,INFIRMIERS!AC$8:AC$1048576)</f>
        <v>NA</v>
      </c>
      <c r="BM114" s="11" t="str">
        <f>+LOOKUP($A114,INFIRMIERS!$B$8:$B$1048576,INFIRMIERS!AD$8:AD$1048576)</f>
        <v>NA</v>
      </c>
      <c r="BN114" s="11" t="str">
        <f>+LOOKUP($A114,INFIRMIERS!$B$8:$B$1048576,INFIRMIERS!AE$8:AE$1048576)</f>
        <v>NA</v>
      </c>
      <c r="BO114" s="11" t="str">
        <f>+LOOKUP($A114,INFIRMIERS!$B$8:$B$1048576,INFIRMIERS!AF$8:AF$1048576)</f>
        <v>NA</v>
      </c>
      <c r="BP114" s="11" t="str">
        <f>+LOOKUP($A114,INFIRMIERS!$B$8:$B$1048576,INFIRMIERS!AG$8:AG$1048576)</f>
        <v>NA</v>
      </c>
      <c r="BQ114" s="11" t="str">
        <f>+LOOKUP($A114,INFIRMIERS!$B$8:$B$1048576,INFIRMIERS!AH$8:AH$1048576)</f>
        <v>NA</v>
      </c>
      <c r="BR114" s="11" t="str">
        <f>+LOOKUP($A114,INFIRMIERS!$B$8:$B$1048576,INFIRMIERS!AI$8:AI$1048576)</f>
        <v>NA</v>
      </c>
      <c r="BS114" s="11" t="str">
        <f>+LOOKUP($A114,INFIRMIERS!$B$8:$B$1048576,INFIRMIERS!AJ$8:AJ$1048576)</f>
        <v>NA</v>
      </c>
      <c r="BT114" s="11" t="str">
        <f>+LOOKUP($A114,INFIRMIERS!$B$8:$B$1048576,INFIRMIERS!AK$8:AK$1048576)</f>
        <v>NA</v>
      </c>
      <c r="BU114" s="11" t="str">
        <f>+LOOKUP($A114,INFIRMIERS!$B$8:$B$1048576,INFIRMIERS!AL$8:AL$1048576)</f>
        <v>NA</v>
      </c>
      <c r="BV114" s="11" t="str">
        <f>+LOOKUP($A114,INFIRMIERS!$B$8:$B$1048576,INFIRMIERS!AM$8:AM$1048576)</f>
        <v>NA</v>
      </c>
      <c r="BW114" s="11" t="str">
        <f>+LOOKUP($A114,INFIRMIERS!$B$8:$B$1048576,INFIRMIERS!AN$8:AN$1048576)</f>
        <v>NA</v>
      </c>
      <c r="BX114" s="11" t="str">
        <f>+LOOKUP($A114,INFIRMIERS!$B$8:$B$1048576,INFIRMIERS!AO$8:AO$1048576)</f>
        <v>NA</v>
      </c>
      <c r="BY114" s="11" t="str">
        <f>+LOOKUP($A114,INFIRMIERS!$B$8:$B$1048576,INFIRMIERS!AP$8:AP$1048576)</f>
        <v>NA</v>
      </c>
      <c r="BZ114" s="11" t="str">
        <f>+LOOKUP($A114,INFIRMIERS!$B$8:$B$1048576,INFIRMIERS!AQ$8:AQ$1048576)</f>
        <v>NA</v>
      </c>
      <c r="CA114" s="11" t="str">
        <f>+LOOKUP($A114,INFIRMIERS!$B$8:$B$1048576,INFIRMIERS!AR$8:AR$1048576)</f>
        <v>NA</v>
      </c>
      <c r="CB114" s="11" t="str">
        <f>+LOOKUP($A114,INFIRMIERS!$B$8:$B$1048576,INFIRMIERS!AS$8:AS$1048576)</f>
        <v>NA</v>
      </c>
      <c r="CC114" s="11" t="str">
        <f>+LOOKUP($A114,INFIRMIERS!$B$8:$B$1048576,INFIRMIERS!AT$8:AT$1048576)</f>
        <v>NA</v>
      </c>
      <c r="CD114" s="11" t="str">
        <f>+LOOKUP($A114,INFIRMIERS!$B$8:$B$1048576,INFIRMIERS!AU$8:AU$1048576)</f>
        <v>NA</v>
      </c>
      <c r="CE114" s="11" t="str">
        <f>+LOOKUP($A114,INFIRMIERS!$B$8:$B$1048576,INFIRMIERS!AV$8:AV$1048576)</f>
        <v>NA</v>
      </c>
      <c r="CF114" s="11" t="str">
        <f>+LOOKUP($A114,INFIRMIERS!$B$8:$B$1048576,INFIRMIERS!AW$8:AW$1048576)</f>
        <v>NA</v>
      </c>
      <c r="CG114" s="11" t="str">
        <f>+LOOKUP($A114,INFIRMIERS!$B$8:$B$1048576,INFIRMIERS!AX$8:AX$1048576)</f>
        <v>NA</v>
      </c>
      <c r="CH114" s="11" t="str">
        <f>+LOOKUP($A114,INFIRMIERS!$B$8:$B$1048576,INFIRMIERS!AY$8:AY$1048576)</f>
        <v>NA</v>
      </c>
      <c r="CI114" s="11" t="str">
        <f>+LOOKUP($A114,INFIRMIERS!$B$8:$B$1048576,INFIRMIERS!AZ$8:AZ$1048576)</f>
        <v>NA</v>
      </c>
      <c r="CJ114" s="11" t="str">
        <f>+LOOKUP($A114,INFIRMIERS!$B$8:$B$1048576,INFIRMIERS!BA$8:BA$1048576)</f>
        <v>NA</v>
      </c>
      <c r="CK114" s="9" t="str">
        <f>+LOOKUP($A114,INFIRMIERS!$B$8:$B$1048576,INFIRMIERS!BB$8:BB$1048576)</f>
        <v>NA</v>
      </c>
      <c r="CM114">
        <f t="shared" si="1"/>
        <v>0</v>
      </c>
    </row>
    <row r="115" spans="1:91" ht="16" thickBot="1">
      <c r="A115" s="12" t="str">
        <f>+PATIENTS!B116</f>
        <v>NA</v>
      </c>
      <c r="B115" s="12">
        <f>+PATIENTS!C116</f>
        <v>0</v>
      </c>
      <c r="C115" s="9">
        <f>+PATIENTS!D116</f>
        <v>0</v>
      </c>
      <c r="D115" s="9">
        <f>+PATIENTS!E116</f>
        <v>0</v>
      </c>
      <c r="E115" s="9">
        <f>+PATIENTS!F116</f>
        <v>0</v>
      </c>
      <c r="F115" s="9">
        <f>+PATIENTS!G116</f>
        <v>0</v>
      </c>
      <c r="G115" s="9">
        <f>+PATIENTS!H116</f>
        <v>0</v>
      </c>
      <c r="H115" s="9">
        <f>+PATIENTS!I116</f>
        <v>0</v>
      </c>
      <c r="I115" s="9">
        <f>+PATIENTS!J116</f>
        <v>0</v>
      </c>
      <c r="J115" s="9">
        <f>+PATIENTS!K116</f>
        <v>0</v>
      </c>
      <c r="K115" s="9">
        <f>+PATIENTS!L116</f>
        <v>0</v>
      </c>
      <c r="L115" s="9">
        <f>+PATIENTS!M116</f>
        <v>0</v>
      </c>
      <c r="M115" s="9">
        <f>+PATIENTS!N116</f>
        <v>0</v>
      </c>
      <c r="N115" s="9">
        <f>+PATIENTS!O116</f>
        <v>0</v>
      </c>
      <c r="O115" s="9">
        <f>+PATIENTS!P116</f>
        <v>0</v>
      </c>
      <c r="P115" s="9">
        <f>+PATIENTS!Q116</f>
        <v>0</v>
      </c>
      <c r="Q115" s="9">
        <f>+PATIENTS!R116</f>
        <v>0</v>
      </c>
      <c r="R115" s="9">
        <f>+PATIENTS!S116</f>
        <v>0</v>
      </c>
      <c r="S115" s="9">
        <f>+PATIENTS!T116</f>
        <v>0</v>
      </c>
      <c r="T115" s="9">
        <f>+PATIENTS!U116</f>
        <v>0</v>
      </c>
      <c r="U115" s="9">
        <f>+PATIENTS!V116</f>
        <v>0</v>
      </c>
      <c r="V115" s="9">
        <f>+PATIENTS!W116</f>
        <v>0</v>
      </c>
      <c r="W115" s="9">
        <f>+PATIENTS!X116</f>
        <v>0</v>
      </c>
      <c r="X115" s="9">
        <f>+PATIENTS!Y116</f>
        <v>0</v>
      </c>
      <c r="Y115" s="9">
        <f>+PATIENTS!Z116</f>
        <v>0</v>
      </c>
      <c r="Z115" s="9">
        <f>+PATIENTS!AA116</f>
        <v>0</v>
      </c>
      <c r="AA115" s="9">
        <f>+PATIENTS!AB116</f>
        <v>0</v>
      </c>
      <c r="AB115" s="9">
        <f>+PATIENTS!AC116</f>
        <v>0</v>
      </c>
      <c r="AC115" s="9">
        <f>+PATIENTS!AD116</f>
        <v>0</v>
      </c>
      <c r="AD115" s="9">
        <f>+PATIENTS!AE116</f>
        <v>0</v>
      </c>
      <c r="AE115" s="9">
        <f>+PATIENTS!AF116</f>
        <v>0</v>
      </c>
      <c r="AF115" s="9">
        <f>+PATIENTS!AG116</f>
        <v>0</v>
      </c>
      <c r="AG115" s="9">
        <f>+PATIENTS!AH116</f>
        <v>0</v>
      </c>
      <c r="AH115" s="9">
        <f>+PATIENTS!AI116</f>
        <v>0</v>
      </c>
      <c r="AI115" s="9">
        <f>+PATIENTS!AJ116</f>
        <v>0</v>
      </c>
      <c r="AJ115" s="9">
        <f>+PATIENTS!AK116</f>
        <v>0</v>
      </c>
      <c r="AK115" s="9">
        <f>+PATIENTS!AL116</f>
        <v>0</v>
      </c>
      <c r="AL115" s="11" t="str">
        <f>+LOOKUP($A115,INFIRMIERS!$B$8:$B$1048576,INFIRMIERS!C$8:C$1048576)</f>
        <v>NA</v>
      </c>
      <c r="AM115" s="11" t="str">
        <f>+LOOKUP($A115,INFIRMIERS!$B$8:$B$1048576,INFIRMIERS!D$8:D$1048576)</f>
        <v>NA</v>
      </c>
      <c r="AN115" s="11" t="str">
        <f>+LOOKUP($A115,INFIRMIERS!$B$8:$B$1048576,INFIRMIERS!E$8:E$1048576)</f>
        <v>NA</v>
      </c>
      <c r="AO115" s="11" t="str">
        <f>+LOOKUP($A115,INFIRMIERS!$B$8:$B$1048576,INFIRMIERS!F$8:F$1048576)</f>
        <v>NA</v>
      </c>
      <c r="AP115" s="11" t="str">
        <f>+LOOKUP($A115,INFIRMIERS!$B$8:$B$1048576,INFIRMIERS!G$8:G$1048576)</f>
        <v>NA</v>
      </c>
      <c r="AQ115" s="11" t="str">
        <f>+LOOKUP($A115,INFIRMIERS!$B$8:$B$1048576,INFIRMIERS!H$8:H$1048576)</f>
        <v>NA</v>
      </c>
      <c r="AR115" s="11" t="str">
        <f>+LOOKUP($A115,INFIRMIERS!$B$8:$B$1048576,INFIRMIERS!I$8:I$1048576)</f>
        <v>NA</v>
      </c>
      <c r="AS115" s="11" t="str">
        <f>+LOOKUP($A115,INFIRMIERS!$B$8:$B$1048576,INFIRMIERS!J$8:J$1048576)</f>
        <v>NA</v>
      </c>
      <c r="AT115" s="11" t="str">
        <f>+LOOKUP($A115,INFIRMIERS!$B$8:$B$1048576,INFIRMIERS!K$8:K$1048576)</f>
        <v>NA</v>
      </c>
      <c r="AU115" s="11" t="str">
        <f>+LOOKUP($A115,INFIRMIERS!$B$8:$B$1048576,INFIRMIERS!L$8:L$1048576)</f>
        <v>NA</v>
      </c>
      <c r="AV115" s="11" t="str">
        <f>+LOOKUP($A115,INFIRMIERS!$B$8:$B$1048576,INFIRMIERS!M$8:M$1048576)</f>
        <v>NA</v>
      </c>
      <c r="AW115" s="11" t="str">
        <f>+LOOKUP($A115,INFIRMIERS!$B$8:$B$1048576,INFIRMIERS!N$8:N$1048576)</f>
        <v>NA</v>
      </c>
      <c r="AX115" s="11" t="str">
        <f>+LOOKUP($A115,INFIRMIERS!$B$8:$B$1048576,INFIRMIERS!O$8:O$1048576)</f>
        <v>NA</v>
      </c>
      <c r="AY115" s="11" t="str">
        <f>+LOOKUP($A115,INFIRMIERS!$B$8:$B$1048576,INFIRMIERS!P$8:P$1048576)</f>
        <v>NA</v>
      </c>
      <c r="AZ115" s="11" t="str">
        <f>+LOOKUP($A115,INFIRMIERS!$B$8:$B$1048576,INFIRMIERS!Q$8:Q$1048576)</f>
        <v>NA</v>
      </c>
      <c r="BA115" s="11" t="str">
        <f>+LOOKUP($A115,INFIRMIERS!$B$8:$B$1048576,INFIRMIERS!R$8:R$1048576)</f>
        <v>NA</v>
      </c>
      <c r="BB115" s="11" t="str">
        <f>+LOOKUP($A115,INFIRMIERS!$B$8:$B$1048576,INFIRMIERS!S$8:S$1048576)</f>
        <v>NA</v>
      </c>
      <c r="BC115" s="11" t="str">
        <f>+LOOKUP($A115,INFIRMIERS!$B$8:$B$1048576,INFIRMIERS!T$8:T$1048576)</f>
        <v>NA</v>
      </c>
      <c r="BD115" s="11" t="str">
        <f>+LOOKUP($A115,INFIRMIERS!$B$8:$B$1048576,INFIRMIERS!U$8:U$1048576)</f>
        <v>NA</v>
      </c>
      <c r="BE115" s="11" t="str">
        <f>+LOOKUP($A115,INFIRMIERS!$B$8:$B$1048576,INFIRMIERS!V$8:V$1048576)</f>
        <v>NA</v>
      </c>
      <c r="BF115" s="11" t="str">
        <f>+LOOKUP($A115,INFIRMIERS!$B$8:$B$1048576,INFIRMIERS!W$8:W$1048576)</f>
        <v>NA</v>
      </c>
      <c r="BG115" s="11" t="str">
        <f>+LOOKUP($A115,INFIRMIERS!$B$8:$B$1048576,INFIRMIERS!X$8:X$1048576)</f>
        <v>NA</v>
      </c>
      <c r="BH115" s="11" t="str">
        <f>+LOOKUP($A115,INFIRMIERS!$B$8:$B$1048576,INFIRMIERS!Y$8:Y$1048576)</f>
        <v>NA</v>
      </c>
      <c r="BI115" s="11" t="str">
        <f>+LOOKUP($A115,INFIRMIERS!$B$8:$B$1048576,INFIRMIERS!Z$8:Z$1048576)</f>
        <v>NA</v>
      </c>
      <c r="BJ115" s="11" t="str">
        <f>+LOOKUP($A115,INFIRMIERS!$B$8:$B$1048576,INFIRMIERS!AA$8:AA$1048576)</f>
        <v>NA</v>
      </c>
      <c r="BK115" s="11" t="str">
        <f>+LOOKUP($A115,INFIRMIERS!$B$8:$B$1048576,INFIRMIERS!AB$8:AB$1048576)</f>
        <v>NA</v>
      </c>
      <c r="BL115" s="11" t="str">
        <f>+LOOKUP($A115,INFIRMIERS!$B$8:$B$1048576,INFIRMIERS!AC$8:AC$1048576)</f>
        <v>NA</v>
      </c>
      <c r="BM115" s="11" t="str">
        <f>+LOOKUP($A115,INFIRMIERS!$B$8:$B$1048576,INFIRMIERS!AD$8:AD$1048576)</f>
        <v>NA</v>
      </c>
      <c r="BN115" s="11" t="str">
        <f>+LOOKUP($A115,INFIRMIERS!$B$8:$B$1048576,INFIRMIERS!AE$8:AE$1048576)</f>
        <v>NA</v>
      </c>
      <c r="BO115" s="11" t="str">
        <f>+LOOKUP($A115,INFIRMIERS!$B$8:$B$1048576,INFIRMIERS!AF$8:AF$1048576)</f>
        <v>NA</v>
      </c>
      <c r="BP115" s="11" t="str">
        <f>+LOOKUP($A115,INFIRMIERS!$B$8:$B$1048576,INFIRMIERS!AG$8:AG$1048576)</f>
        <v>NA</v>
      </c>
      <c r="BQ115" s="11" t="str">
        <f>+LOOKUP($A115,INFIRMIERS!$B$8:$B$1048576,INFIRMIERS!AH$8:AH$1048576)</f>
        <v>NA</v>
      </c>
      <c r="BR115" s="11" t="str">
        <f>+LOOKUP($A115,INFIRMIERS!$B$8:$B$1048576,INFIRMIERS!AI$8:AI$1048576)</f>
        <v>NA</v>
      </c>
      <c r="BS115" s="11" t="str">
        <f>+LOOKUP($A115,INFIRMIERS!$B$8:$B$1048576,INFIRMIERS!AJ$8:AJ$1048576)</f>
        <v>NA</v>
      </c>
      <c r="BT115" s="11" t="str">
        <f>+LOOKUP($A115,INFIRMIERS!$B$8:$B$1048576,INFIRMIERS!AK$8:AK$1048576)</f>
        <v>NA</v>
      </c>
      <c r="BU115" s="11" t="str">
        <f>+LOOKUP($A115,INFIRMIERS!$B$8:$B$1048576,INFIRMIERS!AL$8:AL$1048576)</f>
        <v>NA</v>
      </c>
      <c r="BV115" s="11" t="str">
        <f>+LOOKUP($A115,INFIRMIERS!$B$8:$B$1048576,INFIRMIERS!AM$8:AM$1048576)</f>
        <v>NA</v>
      </c>
      <c r="BW115" s="11" t="str">
        <f>+LOOKUP($A115,INFIRMIERS!$B$8:$B$1048576,INFIRMIERS!AN$8:AN$1048576)</f>
        <v>NA</v>
      </c>
      <c r="BX115" s="11" t="str">
        <f>+LOOKUP($A115,INFIRMIERS!$B$8:$B$1048576,INFIRMIERS!AO$8:AO$1048576)</f>
        <v>NA</v>
      </c>
      <c r="BY115" s="11" t="str">
        <f>+LOOKUP($A115,INFIRMIERS!$B$8:$B$1048576,INFIRMIERS!AP$8:AP$1048576)</f>
        <v>NA</v>
      </c>
      <c r="BZ115" s="11" t="str">
        <f>+LOOKUP($A115,INFIRMIERS!$B$8:$B$1048576,INFIRMIERS!AQ$8:AQ$1048576)</f>
        <v>NA</v>
      </c>
      <c r="CA115" s="11" t="str">
        <f>+LOOKUP($A115,INFIRMIERS!$B$8:$B$1048576,INFIRMIERS!AR$8:AR$1048576)</f>
        <v>NA</v>
      </c>
      <c r="CB115" s="11" t="str">
        <f>+LOOKUP($A115,INFIRMIERS!$B$8:$B$1048576,INFIRMIERS!AS$8:AS$1048576)</f>
        <v>NA</v>
      </c>
      <c r="CC115" s="11" t="str">
        <f>+LOOKUP($A115,INFIRMIERS!$B$8:$B$1048576,INFIRMIERS!AT$8:AT$1048576)</f>
        <v>NA</v>
      </c>
      <c r="CD115" s="11" t="str">
        <f>+LOOKUP($A115,INFIRMIERS!$B$8:$B$1048576,INFIRMIERS!AU$8:AU$1048576)</f>
        <v>NA</v>
      </c>
      <c r="CE115" s="11" t="str">
        <f>+LOOKUP($A115,INFIRMIERS!$B$8:$B$1048576,INFIRMIERS!AV$8:AV$1048576)</f>
        <v>NA</v>
      </c>
      <c r="CF115" s="11" t="str">
        <f>+LOOKUP($A115,INFIRMIERS!$B$8:$B$1048576,INFIRMIERS!AW$8:AW$1048576)</f>
        <v>NA</v>
      </c>
      <c r="CG115" s="11" t="str">
        <f>+LOOKUP($A115,INFIRMIERS!$B$8:$B$1048576,INFIRMIERS!AX$8:AX$1048576)</f>
        <v>NA</v>
      </c>
      <c r="CH115" s="11" t="str">
        <f>+LOOKUP($A115,INFIRMIERS!$B$8:$B$1048576,INFIRMIERS!AY$8:AY$1048576)</f>
        <v>NA</v>
      </c>
      <c r="CI115" s="11" t="str">
        <f>+LOOKUP($A115,INFIRMIERS!$B$8:$B$1048576,INFIRMIERS!AZ$8:AZ$1048576)</f>
        <v>NA</v>
      </c>
      <c r="CJ115" s="11" t="str">
        <f>+LOOKUP($A115,INFIRMIERS!$B$8:$B$1048576,INFIRMIERS!BA$8:BA$1048576)</f>
        <v>NA</v>
      </c>
      <c r="CK115" s="9" t="str">
        <f>+LOOKUP($A115,INFIRMIERS!$B$8:$B$1048576,INFIRMIERS!BB$8:BB$1048576)</f>
        <v>NA</v>
      </c>
      <c r="CM115">
        <f t="shared" si="1"/>
        <v>0</v>
      </c>
    </row>
    <row r="116" spans="1:91" ht="16" thickBot="1">
      <c r="A116" s="12" t="str">
        <f>+PATIENTS!B117</f>
        <v>NA</v>
      </c>
      <c r="B116" s="12">
        <f>+PATIENTS!C117</f>
        <v>0</v>
      </c>
      <c r="C116" s="9">
        <f>+PATIENTS!D117</f>
        <v>0</v>
      </c>
      <c r="D116" s="9">
        <f>+PATIENTS!E117</f>
        <v>0</v>
      </c>
      <c r="E116" s="9">
        <f>+PATIENTS!F117</f>
        <v>0</v>
      </c>
      <c r="F116" s="9">
        <f>+PATIENTS!G117</f>
        <v>0</v>
      </c>
      <c r="G116" s="9">
        <f>+PATIENTS!H117</f>
        <v>0</v>
      </c>
      <c r="H116" s="9">
        <f>+PATIENTS!I117</f>
        <v>0</v>
      </c>
      <c r="I116" s="9">
        <f>+PATIENTS!J117</f>
        <v>0</v>
      </c>
      <c r="J116" s="9">
        <f>+PATIENTS!K117</f>
        <v>0</v>
      </c>
      <c r="K116" s="9">
        <f>+PATIENTS!L117</f>
        <v>0</v>
      </c>
      <c r="L116" s="9">
        <f>+PATIENTS!M117</f>
        <v>0</v>
      </c>
      <c r="M116" s="9">
        <f>+PATIENTS!N117</f>
        <v>0</v>
      </c>
      <c r="N116" s="9">
        <f>+PATIENTS!O117</f>
        <v>0</v>
      </c>
      <c r="O116" s="9">
        <f>+PATIENTS!P117</f>
        <v>0</v>
      </c>
      <c r="P116" s="9">
        <f>+PATIENTS!Q117</f>
        <v>0</v>
      </c>
      <c r="Q116" s="9">
        <f>+PATIENTS!R117</f>
        <v>0</v>
      </c>
      <c r="R116" s="9">
        <f>+PATIENTS!S117</f>
        <v>0</v>
      </c>
      <c r="S116" s="9">
        <f>+PATIENTS!T117</f>
        <v>0</v>
      </c>
      <c r="T116" s="9">
        <f>+PATIENTS!U117</f>
        <v>0</v>
      </c>
      <c r="U116" s="9">
        <f>+PATIENTS!V117</f>
        <v>0</v>
      </c>
      <c r="V116" s="9">
        <f>+PATIENTS!W117</f>
        <v>0</v>
      </c>
      <c r="W116" s="9">
        <f>+PATIENTS!X117</f>
        <v>0</v>
      </c>
      <c r="X116" s="9">
        <f>+PATIENTS!Y117</f>
        <v>0</v>
      </c>
      <c r="Y116" s="9">
        <f>+PATIENTS!Z117</f>
        <v>0</v>
      </c>
      <c r="Z116" s="9">
        <f>+PATIENTS!AA117</f>
        <v>0</v>
      </c>
      <c r="AA116" s="9">
        <f>+PATIENTS!AB117</f>
        <v>0</v>
      </c>
      <c r="AB116" s="9">
        <f>+PATIENTS!AC117</f>
        <v>0</v>
      </c>
      <c r="AC116" s="9">
        <f>+PATIENTS!AD117</f>
        <v>0</v>
      </c>
      <c r="AD116" s="9">
        <f>+PATIENTS!AE117</f>
        <v>0</v>
      </c>
      <c r="AE116" s="9">
        <f>+PATIENTS!AF117</f>
        <v>0</v>
      </c>
      <c r="AF116" s="9">
        <f>+PATIENTS!AG117</f>
        <v>0</v>
      </c>
      <c r="AG116" s="9">
        <f>+PATIENTS!AH117</f>
        <v>0</v>
      </c>
      <c r="AH116" s="9">
        <f>+PATIENTS!AI117</f>
        <v>0</v>
      </c>
      <c r="AI116" s="9">
        <f>+PATIENTS!AJ117</f>
        <v>0</v>
      </c>
      <c r="AJ116" s="9">
        <f>+PATIENTS!AK117</f>
        <v>0</v>
      </c>
      <c r="AK116" s="9">
        <f>+PATIENTS!AL117</f>
        <v>0</v>
      </c>
      <c r="AL116" s="11" t="str">
        <f>+LOOKUP($A116,INFIRMIERS!$B$8:$B$1048576,INFIRMIERS!C$8:C$1048576)</f>
        <v>NA</v>
      </c>
      <c r="AM116" s="11" t="str">
        <f>+LOOKUP($A116,INFIRMIERS!$B$8:$B$1048576,INFIRMIERS!D$8:D$1048576)</f>
        <v>NA</v>
      </c>
      <c r="AN116" s="11" t="str">
        <f>+LOOKUP($A116,INFIRMIERS!$B$8:$B$1048576,INFIRMIERS!E$8:E$1048576)</f>
        <v>NA</v>
      </c>
      <c r="AO116" s="11" t="str">
        <f>+LOOKUP($A116,INFIRMIERS!$B$8:$B$1048576,INFIRMIERS!F$8:F$1048576)</f>
        <v>NA</v>
      </c>
      <c r="AP116" s="11" t="str">
        <f>+LOOKUP($A116,INFIRMIERS!$B$8:$B$1048576,INFIRMIERS!G$8:G$1048576)</f>
        <v>NA</v>
      </c>
      <c r="AQ116" s="11" t="str">
        <f>+LOOKUP($A116,INFIRMIERS!$B$8:$B$1048576,INFIRMIERS!H$8:H$1048576)</f>
        <v>NA</v>
      </c>
      <c r="AR116" s="11" t="str">
        <f>+LOOKUP($A116,INFIRMIERS!$B$8:$B$1048576,INFIRMIERS!I$8:I$1048576)</f>
        <v>NA</v>
      </c>
      <c r="AS116" s="11" t="str">
        <f>+LOOKUP($A116,INFIRMIERS!$B$8:$B$1048576,INFIRMIERS!J$8:J$1048576)</f>
        <v>NA</v>
      </c>
      <c r="AT116" s="11" t="str">
        <f>+LOOKUP($A116,INFIRMIERS!$B$8:$B$1048576,INFIRMIERS!K$8:K$1048576)</f>
        <v>NA</v>
      </c>
      <c r="AU116" s="11" t="str">
        <f>+LOOKUP($A116,INFIRMIERS!$B$8:$B$1048576,INFIRMIERS!L$8:L$1048576)</f>
        <v>NA</v>
      </c>
      <c r="AV116" s="11" t="str">
        <f>+LOOKUP($A116,INFIRMIERS!$B$8:$B$1048576,INFIRMIERS!M$8:M$1048576)</f>
        <v>NA</v>
      </c>
      <c r="AW116" s="11" t="str">
        <f>+LOOKUP($A116,INFIRMIERS!$B$8:$B$1048576,INFIRMIERS!N$8:N$1048576)</f>
        <v>NA</v>
      </c>
      <c r="AX116" s="11" t="str">
        <f>+LOOKUP($A116,INFIRMIERS!$B$8:$B$1048576,INFIRMIERS!O$8:O$1048576)</f>
        <v>NA</v>
      </c>
      <c r="AY116" s="11" t="str">
        <f>+LOOKUP($A116,INFIRMIERS!$B$8:$B$1048576,INFIRMIERS!P$8:P$1048576)</f>
        <v>NA</v>
      </c>
      <c r="AZ116" s="11" t="str">
        <f>+LOOKUP($A116,INFIRMIERS!$B$8:$B$1048576,INFIRMIERS!Q$8:Q$1048576)</f>
        <v>NA</v>
      </c>
      <c r="BA116" s="11" t="str">
        <f>+LOOKUP($A116,INFIRMIERS!$B$8:$B$1048576,INFIRMIERS!R$8:R$1048576)</f>
        <v>NA</v>
      </c>
      <c r="BB116" s="11" t="str">
        <f>+LOOKUP($A116,INFIRMIERS!$B$8:$B$1048576,INFIRMIERS!S$8:S$1048576)</f>
        <v>NA</v>
      </c>
      <c r="BC116" s="11" t="str">
        <f>+LOOKUP($A116,INFIRMIERS!$B$8:$B$1048576,INFIRMIERS!T$8:T$1048576)</f>
        <v>NA</v>
      </c>
      <c r="BD116" s="11" t="str">
        <f>+LOOKUP($A116,INFIRMIERS!$B$8:$B$1048576,INFIRMIERS!U$8:U$1048576)</f>
        <v>NA</v>
      </c>
      <c r="BE116" s="11" t="str">
        <f>+LOOKUP($A116,INFIRMIERS!$B$8:$B$1048576,INFIRMIERS!V$8:V$1048576)</f>
        <v>NA</v>
      </c>
      <c r="BF116" s="11" t="str">
        <f>+LOOKUP($A116,INFIRMIERS!$B$8:$B$1048576,INFIRMIERS!W$8:W$1048576)</f>
        <v>NA</v>
      </c>
      <c r="BG116" s="11" t="str">
        <f>+LOOKUP($A116,INFIRMIERS!$B$8:$B$1048576,INFIRMIERS!X$8:X$1048576)</f>
        <v>NA</v>
      </c>
      <c r="BH116" s="11" t="str">
        <f>+LOOKUP($A116,INFIRMIERS!$B$8:$B$1048576,INFIRMIERS!Y$8:Y$1048576)</f>
        <v>NA</v>
      </c>
      <c r="BI116" s="11" t="str">
        <f>+LOOKUP($A116,INFIRMIERS!$B$8:$B$1048576,INFIRMIERS!Z$8:Z$1048576)</f>
        <v>NA</v>
      </c>
      <c r="BJ116" s="11" t="str">
        <f>+LOOKUP($A116,INFIRMIERS!$B$8:$B$1048576,INFIRMIERS!AA$8:AA$1048576)</f>
        <v>NA</v>
      </c>
      <c r="BK116" s="11" t="str">
        <f>+LOOKUP($A116,INFIRMIERS!$B$8:$B$1048576,INFIRMIERS!AB$8:AB$1048576)</f>
        <v>NA</v>
      </c>
      <c r="BL116" s="11" t="str">
        <f>+LOOKUP($A116,INFIRMIERS!$B$8:$B$1048576,INFIRMIERS!AC$8:AC$1048576)</f>
        <v>NA</v>
      </c>
      <c r="BM116" s="11" t="str">
        <f>+LOOKUP($A116,INFIRMIERS!$B$8:$B$1048576,INFIRMIERS!AD$8:AD$1048576)</f>
        <v>NA</v>
      </c>
      <c r="BN116" s="11" t="str">
        <f>+LOOKUP($A116,INFIRMIERS!$B$8:$B$1048576,INFIRMIERS!AE$8:AE$1048576)</f>
        <v>NA</v>
      </c>
      <c r="BO116" s="11" t="str">
        <f>+LOOKUP($A116,INFIRMIERS!$B$8:$B$1048576,INFIRMIERS!AF$8:AF$1048576)</f>
        <v>NA</v>
      </c>
      <c r="BP116" s="11" t="str">
        <f>+LOOKUP($A116,INFIRMIERS!$B$8:$B$1048576,INFIRMIERS!AG$8:AG$1048576)</f>
        <v>NA</v>
      </c>
      <c r="BQ116" s="11" t="str">
        <f>+LOOKUP($A116,INFIRMIERS!$B$8:$B$1048576,INFIRMIERS!AH$8:AH$1048576)</f>
        <v>NA</v>
      </c>
      <c r="BR116" s="11" t="str">
        <f>+LOOKUP($A116,INFIRMIERS!$B$8:$B$1048576,INFIRMIERS!AI$8:AI$1048576)</f>
        <v>NA</v>
      </c>
      <c r="BS116" s="11" t="str">
        <f>+LOOKUP($A116,INFIRMIERS!$B$8:$B$1048576,INFIRMIERS!AJ$8:AJ$1048576)</f>
        <v>NA</v>
      </c>
      <c r="BT116" s="11" t="str">
        <f>+LOOKUP($A116,INFIRMIERS!$B$8:$B$1048576,INFIRMIERS!AK$8:AK$1048576)</f>
        <v>NA</v>
      </c>
      <c r="BU116" s="11" t="str">
        <f>+LOOKUP($A116,INFIRMIERS!$B$8:$B$1048576,INFIRMIERS!AL$8:AL$1048576)</f>
        <v>NA</v>
      </c>
      <c r="BV116" s="11" t="str">
        <f>+LOOKUP($A116,INFIRMIERS!$B$8:$B$1048576,INFIRMIERS!AM$8:AM$1048576)</f>
        <v>NA</v>
      </c>
      <c r="BW116" s="11" t="str">
        <f>+LOOKUP($A116,INFIRMIERS!$B$8:$B$1048576,INFIRMIERS!AN$8:AN$1048576)</f>
        <v>NA</v>
      </c>
      <c r="BX116" s="11" t="str">
        <f>+LOOKUP($A116,INFIRMIERS!$B$8:$B$1048576,INFIRMIERS!AO$8:AO$1048576)</f>
        <v>NA</v>
      </c>
      <c r="BY116" s="11" t="str">
        <f>+LOOKUP($A116,INFIRMIERS!$B$8:$B$1048576,INFIRMIERS!AP$8:AP$1048576)</f>
        <v>NA</v>
      </c>
      <c r="BZ116" s="11" t="str">
        <f>+LOOKUP($A116,INFIRMIERS!$B$8:$B$1048576,INFIRMIERS!AQ$8:AQ$1048576)</f>
        <v>NA</v>
      </c>
      <c r="CA116" s="11" t="str">
        <f>+LOOKUP($A116,INFIRMIERS!$B$8:$B$1048576,INFIRMIERS!AR$8:AR$1048576)</f>
        <v>NA</v>
      </c>
      <c r="CB116" s="11" t="str">
        <f>+LOOKUP($A116,INFIRMIERS!$B$8:$B$1048576,INFIRMIERS!AS$8:AS$1048576)</f>
        <v>NA</v>
      </c>
      <c r="CC116" s="11" t="str">
        <f>+LOOKUP($A116,INFIRMIERS!$B$8:$B$1048576,INFIRMIERS!AT$8:AT$1048576)</f>
        <v>NA</v>
      </c>
      <c r="CD116" s="11" t="str">
        <f>+LOOKUP($A116,INFIRMIERS!$B$8:$B$1048576,INFIRMIERS!AU$8:AU$1048576)</f>
        <v>NA</v>
      </c>
      <c r="CE116" s="11" t="str">
        <f>+LOOKUP($A116,INFIRMIERS!$B$8:$B$1048576,INFIRMIERS!AV$8:AV$1048576)</f>
        <v>NA</v>
      </c>
      <c r="CF116" s="11" t="str">
        <f>+LOOKUP($A116,INFIRMIERS!$B$8:$B$1048576,INFIRMIERS!AW$8:AW$1048576)</f>
        <v>NA</v>
      </c>
      <c r="CG116" s="11" t="str">
        <f>+LOOKUP($A116,INFIRMIERS!$B$8:$B$1048576,INFIRMIERS!AX$8:AX$1048576)</f>
        <v>NA</v>
      </c>
      <c r="CH116" s="11" t="str">
        <f>+LOOKUP($A116,INFIRMIERS!$B$8:$B$1048576,INFIRMIERS!AY$8:AY$1048576)</f>
        <v>NA</v>
      </c>
      <c r="CI116" s="11" t="str">
        <f>+LOOKUP($A116,INFIRMIERS!$B$8:$B$1048576,INFIRMIERS!AZ$8:AZ$1048576)</f>
        <v>NA</v>
      </c>
      <c r="CJ116" s="11" t="str">
        <f>+LOOKUP($A116,INFIRMIERS!$B$8:$B$1048576,INFIRMIERS!BA$8:BA$1048576)</f>
        <v>NA</v>
      </c>
      <c r="CK116" s="9" t="str">
        <f>+LOOKUP($A116,INFIRMIERS!$B$8:$B$1048576,INFIRMIERS!BB$8:BB$1048576)</f>
        <v>NA</v>
      </c>
      <c r="CM116">
        <f t="shared" si="1"/>
        <v>0</v>
      </c>
    </row>
    <row r="117" spans="1:91" ht="16" thickBot="1">
      <c r="A117" s="12" t="str">
        <f>+PATIENTS!B118</f>
        <v>NA</v>
      </c>
      <c r="B117" s="12">
        <f>+PATIENTS!C118</f>
        <v>0</v>
      </c>
      <c r="C117" s="9">
        <f>+PATIENTS!D118</f>
        <v>0</v>
      </c>
      <c r="D117" s="9">
        <f>+PATIENTS!E118</f>
        <v>0</v>
      </c>
      <c r="E117" s="9">
        <f>+PATIENTS!F118</f>
        <v>0</v>
      </c>
      <c r="F117" s="9">
        <f>+PATIENTS!G118</f>
        <v>0</v>
      </c>
      <c r="G117" s="9">
        <f>+PATIENTS!H118</f>
        <v>0</v>
      </c>
      <c r="H117" s="9">
        <f>+PATIENTS!I118</f>
        <v>0</v>
      </c>
      <c r="I117" s="9">
        <f>+PATIENTS!J118</f>
        <v>0</v>
      </c>
      <c r="J117" s="9">
        <f>+PATIENTS!K118</f>
        <v>0</v>
      </c>
      <c r="K117" s="9">
        <f>+PATIENTS!L118</f>
        <v>0</v>
      </c>
      <c r="L117" s="9">
        <f>+PATIENTS!M118</f>
        <v>0</v>
      </c>
      <c r="M117" s="9">
        <f>+PATIENTS!N118</f>
        <v>0</v>
      </c>
      <c r="N117" s="9">
        <f>+PATIENTS!O118</f>
        <v>0</v>
      </c>
      <c r="O117" s="9">
        <f>+PATIENTS!P118</f>
        <v>0</v>
      </c>
      <c r="P117" s="9">
        <f>+PATIENTS!Q118</f>
        <v>0</v>
      </c>
      <c r="Q117" s="9">
        <f>+PATIENTS!R118</f>
        <v>0</v>
      </c>
      <c r="R117" s="9">
        <f>+PATIENTS!S118</f>
        <v>0</v>
      </c>
      <c r="S117" s="9">
        <f>+PATIENTS!T118</f>
        <v>0</v>
      </c>
      <c r="T117" s="9">
        <f>+PATIENTS!U118</f>
        <v>0</v>
      </c>
      <c r="U117" s="9">
        <f>+PATIENTS!V118</f>
        <v>0</v>
      </c>
      <c r="V117" s="9">
        <f>+PATIENTS!W118</f>
        <v>0</v>
      </c>
      <c r="W117" s="9">
        <f>+PATIENTS!X118</f>
        <v>0</v>
      </c>
      <c r="X117" s="9">
        <f>+PATIENTS!Y118</f>
        <v>0</v>
      </c>
      <c r="Y117" s="9">
        <f>+PATIENTS!Z118</f>
        <v>0</v>
      </c>
      <c r="Z117" s="9">
        <f>+PATIENTS!AA118</f>
        <v>0</v>
      </c>
      <c r="AA117" s="9">
        <f>+PATIENTS!AB118</f>
        <v>0</v>
      </c>
      <c r="AB117" s="9">
        <f>+PATIENTS!AC118</f>
        <v>0</v>
      </c>
      <c r="AC117" s="9">
        <f>+PATIENTS!AD118</f>
        <v>0</v>
      </c>
      <c r="AD117" s="9">
        <f>+PATIENTS!AE118</f>
        <v>0</v>
      </c>
      <c r="AE117" s="9">
        <f>+PATIENTS!AF118</f>
        <v>0</v>
      </c>
      <c r="AF117" s="9">
        <f>+PATIENTS!AG118</f>
        <v>0</v>
      </c>
      <c r="AG117" s="9">
        <f>+PATIENTS!AH118</f>
        <v>0</v>
      </c>
      <c r="AH117" s="9">
        <f>+PATIENTS!AI118</f>
        <v>0</v>
      </c>
      <c r="AI117" s="9">
        <f>+PATIENTS!AJ118</f>
        <v>0</v>
      </c>
      <c r="AJ117" s="9">
        <f>+PATIENTS!AK118</f>
        <v>0</v>
      </c>
      <c r="AK117" s="9">
        <f>+PATIENTS!AL118</f>
        <v>0</v>
      </c>
      <c r="AL117" s="11" t="str">
        <f>+LOOKUP($A117,INFIRMIERS!$B$8:$B$1048576,INFIRMIERS!C$8:C$1048576)</f>
        <v>NA</v>
      </c>
      <c r="AM117" s="11" t="str">
        <f>+LOOKUP($A117,INFIRMIERS!$B$8:$B$1048576,INFIRMIERS!D$8:D$1048576)</f>
        <v>NA</v>
      </c>
      <c r="AN117" s="11" t="str">
        <f>+LOOKUP($A117,INFIRMIERS!$B$8:$B$1048576,INFIRMIERS!E$8:E$1048576)</f>
        <v>NA</v>
      </c>
      <c r="AO117" s="11" t="str">
        <f>+LOOKUP($A117,INFIRMIERS!$B$8:$B$1048576,INFIRMIERS!F$8:F$1048576)</f>
        <v>NA</v>
      </c>
      <c r="AP117" s="11" t="str">
        <f>+LOOKUP($A117,INFIRMIERS!$B$8:$B$1048576,INFIRMIERS!G$8:G$1048576)</f>
        <v>NA</v>
      </c>
      <c r="AQ117" s="11" t="str">
        <f>+LOOKUP($A117,INFIRMIERS!$B$8:$B$1048576,INFIRMIERS!H$8:H$1048576)</f>
        <v>NA</v>
      </c>
      <c r="AR117" s="11" t="str">
        <f>+LOOKUP($A117,INFIRMIERS!$B$8:$B$1048576,INFIRMIERS!I$8:I$1048576)</f>
        <v>NA</v>
      </c>
      <c r="AS117" s="11" t="str">
        <f>+LOOKUP($A117,INFIRMIERS!$B$8:$B$1048576,INFIRMIERS!J$8:J$1048576)</f>
        <v>NA</v>
      </c>
      <c r="AT117" s="11" t="str">
        <f>+LOOKUP($A117,INFIRMIERS!$B$8:$B$1048576,INFIRMIERS!K$8:K$1048576)</f>
        <v>NA</v>
      </c>
      <c r="AU117" s="11" t="str">
        <f>+LOOKUP($A117,INFIRMIERS!$B$8:$B$1048576,INFIRMIERS!L$8:L$1048576)</f>
        <v>NA</v>
      </c>
      <c r="AV117" s="11" t="str">
        <f>+LOOKUP($A117,INFIRMIERS!$B$8:$B$1048576,INFIRMIERS!M$8:M$1048576)</f>
        <v>NA</v>
      </c>
      <c r="AW117" s="11" t="str">
        <f>+LOOKUP($A117,INFIRMIERS!$B$8:$B$1048576,INFIRMIERS!N$8:N$1048576)</f>
        <v>NA</v>
      </c>
      <c r="AX117" s="11" t="str">
        <f>+LOOKUP($A117,INFIRMIERS!$B$8:$B$1048576,INFIRMIERS!O$8:O$1048576)</f>
        <v>NA</v>
      </c>
      <c r="AY117" s="11" t="str">
        <f>+LOOKUP($A117,INFIRMIERS!$B$8:$B$1048576,INFIRMIERS!P$8:P$1048576)</f>
        <v>NA</v>
      </c>
      <c r="AZ117" s="11" t="str">
        <f>+LOOKUP($A117,INFIRMIERS!$B$8:$B$1048576,INFIRMIERS!Q$8:Q$1048576)</f>
        <v>NA</v>
      </c>
      <c r="BA117" s="11" t="str">
        <f>+LOOKUP($A117,INFIRMIERS!$B$8:$B$1048576,INFIRMIERS!R$8:R$1048576)</f>
        <v>NA</v>
      </c>
      <c r="BB117" s="11" t="str">
        <f>+LOOKUP($A117,INFIRMIERS!$B$8:$B$1048576,INFIRMIERS!S$8:S$1048576)</f>
        <v>NA</v>
      </c>
      <c r="BC117" s="11" t="str">
        <f>+LOOKUP($A117,INFIRMIERS!$B$8:$B$1048576,INFIRMIERS!T$8:T$1048576)</f>
        <v>NA</v>
      </c>
      <c r="BD117" s="11" t="str">
        <f>+LOOKUP($A117,INFIRMIERS!$B$8:$B$1048576,INFIRMIERS!U$8:U$1048576)</f>
        <v>NA</v>
      </c>
      <c r="BE117" s="11" t="str">
        <f>+LOOKUP($A117,INFIRMIERS!$B$8:$B$1048576,INFIRMIERS!V$8:V$1048576)</f>
        <v>NA</v>
      </c>
      <c r="BF117" s="11" t="str">
        <f>+LOOKUP($A117,INFIRMIERS!$B$8:$B$1048576,INFIRMIERS!W$8:W$1048576)</f>
        <v>NA</v>
      </c>
      <c r="BG117" s="11" t="str">
        <f>+LOOKUP($A117,INFIRMIERS!$B$8:$B$1048576,INFIRMIERS!X$8:X$1048576)</f>
        <v>NA</v>
      </c>
      <c r="BH117" s="11" t="str">
        <f>+LOOKUP($A117,INFIRMIERS!$B$8:$B$1048576,INFIRMIERS!Y$8:Y$1048576)</f>
        <v>NA</v>
      </c>
      <c r="BI117" s="11" t="str">
        <f>+LOOKUP($A117,INFIRMIERS!$B$8:$B$1048576,INFIRMIERS!Z$8:Z$1048576)</f>
        <v>NA</v>
      </c>
      <c r="BJ117" s="11" t="str">
        <f>+LOOKUP($A117,INFIRMIERS!$B$8:$B$1048576,INFIRMIERS!AA$8:AA$1048576)</f>
        <v>NA</v>
      </c>
      <c r="BK117" s="11" t="str">
        <f>+LOOKUP($A117,INFIRMIERS!$B$8:$B$1048576,INFIRMIERS!AB$8:AB$1048576)</f>
        <v>NA</v>
      </c>
      <c r="BL117" s="11" t="str">
        <f>+LOOKUP($A117,INFIRMIERS!$B$8:$B$1048576,INFIRMIERS!AC$8:AC$1048576)</f>
        <v>NA</v>
      </c>
      <c r="BM117" s="11" t="str">
        <f>+LOOKUP($A117,INFIRMIERS!$B$8:$B$1048576,INFIRMIERS!AD$8:AD$1048576)</f>
        <v>NA</v>
      </c>
      <c r="BN117" s="11" t="str">
        <f>+LOOKUP($A117,INFIRMIERS!$B$8:$B$1048576,INFIRMIERS!AE$8:AE$1048576)</f>
        <v>NA</v>
      </c>
      <c r="BO117" s="11" t="str">
        <f>+LOOKUP($A117,INFIRMIERS!$B$8:$B$1048576,INFIRMIERS!AF$8:AF$1048576)</f>
        <v>NA</v>
      </c>
      <c r="BP117" s="11" t="str">
        <f>+LOOKUP($A117,INFIRMIERS!$B$8:$B$1048576,INFIRMIERS!AG$8:AG$1048576)</f>
        <v>NA</v>
      </c>
      <c r="BQ117" s="11" t="str">
        <f>+LOOKUP($A117,INFIRMIERS!$B$8:$B$1048576,INFIRMIERS!AH$8:AH$1048576)</f>
        <v>NA</v>
      </c>
      <c r="BR117" s="11" t="str">
        <f>+LOOKUP($A117,INFIRMIERS!$B$8:$B$1048576,INFIRMIERS!AI$8:AI$1048576)</f>
        <v>NA</v>
      </c>
      <c r="BS117" s="11" t="str">
        <f>+LOOKUP($A117,INFIRMIERS!$B$8:$B$1048576,INFIRMIERS!AJ$8:AJ$1048576)</f>
        <v>NA</v>
      </c>
      <c r="BT117" s="11" t="str">
        <f>+LOOKUP($A117,INFIRMIERS!$B$8:$B$1048576,INFIRMIERS!AK$8:AK$1048576)</f>
        <v>NA</v>
      </c>
      <c r="BU117" s="11" t="str">
        <f>+LOOKUP($A117,INFIRMIERS!$B$8:$B$1048576,INFIRMIERS!AL$8:AL$1048576)</f>
        <v>NA</v>
      </c>
      <c r="BV117" s="11" t="str">
        <f>+LOOKUP($A117,INFIRMIERS!$B$8:$B$1048576,INFIRMIERS!AM$8:AM$1048576)</f>
        <v>NA</v>
      </c>
      <c r="BW117" s="11" t="str">
        <f>+LOOKUP($A117,INFIRMIERS!$B$8:$B$1048576,INFIRMIERS!AN$8:AN$1048576)</f>
        <v>NA</v>
      </c>
      <c r="BX117" s="11" t="str">
        <f>+LOOKUP($A117,INFIRMIERS!$B$8:$B$1048576,INFIRMIERS!AO$8:AO$1048576)</f>
        <v>NA</v>
      </c>
      <c r="BY117" s="11" t="str">
        <f>+LOOKUP($A117,INFIRMIERS!$B$8:$B$1048576,INFIRMIERS!AP$8:AP$1048576)</f>
        <v>NA</v>
      </c>
      <c r="BZ117" s="11" t="str">
        <f>+LOOKUP($A117,INFIRMIERS!$B$8:$B$1048576,INFIRMIERS!AQ$8:AQ$1048576)</f>
        <v>NA</v>
      </c>
      <c r="CA117" s="11" t="str">
        <f>+LOOKUP($A117,INFIRMIERS!$B$8:$B$1048576,INFIRMIERS!AR$8:AR$1048576)</f>
        <v>NA</v>
      </c>
      <c r="CB117" s="11" t="str">
        <f>+LOOKUP($A117,INFIRMIERS!$B$8:$B$1048576,INFIRMIERS!AS$8:AS$1048576)</f>
        <v>NA</v>
      </c>
      <c r="CC117" s="11" t="str">
        <f>+LOOKUP($A117,INFIRMIERS!$B$8:$B$1048576,INFIRMIERS!AT$8:AT$1048576)</f>
        <v>NA</v>
      </c>
      <c r="CD117" s="11" t="str">
        <f>+LOOKUP($A117,INFIRMIERS!$B$8:$B$1048576,INFIRMIERS!AU$8:AU$1048576)</f>
        <v>NA</v>
      </c>
      <c r="CE117" s="11" t="str">
        <f>+LOOKUP($A117,INFIRMIERS!$B$8:$B$1048576,INFIRMIERS!AV$8:AV$1048576)</f>
        <v>NA</v>
      </c>
      <c r="CF117" s="11" t="str">
        <f>+LOOKUP($A117,INFIRMIERS!$B$8:$B$1048576,INFIRMIERS!AW$8:AW$1048576)</f>
        <v>NA</v>
      </c>
      <c r="CG117" s="11" t="str">
        <f>+LOOKUP($A117,INFIRMIERS!$B$8:$B$1048576,INFIRMIERS!AX$8:AX$1048576)</f>
        <v>NA</v>
      </c>
      <c r="CH117" s="11" t="str">
        <f>+LOOKUP($A117,INFIRMIERS!$B$8:$B$1048576,INFIRMIERS!AY$8:AY$1048576)</f>
        <v>NA</v>
      </c>
      <c r="CI117" s="11" t="str">
        <f>+LOOKUP($A117,INFIRMIERS!$B$8:$B$1048576,INFIRMIERS!AZ$8:AZ$1048576)</f>
        <v>NA</v>
      </c>
      <c r="CJ117" s="11" t="str">
        <f>+LOOKUP($A117,INFIRMIERS!$B$8:$B$1048576,INFIRMIERS!BA$8:BA$1048576)</f>
        <v>NA</v>
      </c>
      <c r="CK117" s="9" t="str">
        <f>+LOOKUP($A117,INFIRMIERS!$B$8:$B$1048576,INFIRMIERS!BB$8:BB$1048576)</f>
        <v>NA</v>
      </c>
      <c r="CM117">
        <f t="shared" si="1"/>
        <v>0</v>
      </c>
    </row>
    <row r="118" spans="1:91" ht="16" thickBot="1">
      <c r="A118" s="12" t="str">
        <f>+PATIENTS!B119</f>
        <v>NA</v>
      </c>
      <c r="B118" s="12">
        <f>+PATIENTS!C119</f>
        <v>0</v>
      </c>
      <c r="C118" s="9">
        <f>+PATIENTS!D119</f>
        <v>0</v>
      </c>
      <c r="D118" s="9">
        <f>+PATIENTS!E119</f>
        <v>0</v>
      </c>
      <c r="E118" s="9">
        <f>+PATIENTS!F119</f>
        <v>0</v>
      </c>
      <c r="F118" s="9">
        <f>+PATIENTS!G119</f>
        <v>0</v>
      </c>
      <c r="G118" s="9">
        <f>+PATIENTS!H119</f>
        <v>0</v>
      </c>
      <c r="H118" s="9">
        <f>+PATIENTS!I119</f>
        <v>0</v>
      </c>
      <c r="I118" s="9">
        <f>+PATIENTS!J119</f>
        <v>0</v>
      </c>
      <c r="J118" s="9">
        <f>+PATIENTS!K119</f>
        <v>0</v>
      </c>
      <c r="K118" s="9">
        <f>+PATIENTS!L119</f>
        <v>0</v>
      </c>
      <c r="L118" s="9">
        <f>+PATIENTS!M119</f>
        <v>0</v>
      </c>
      <c r="M118" s="9">
        <f>+PATIENTS!N119</f>
        <v>0</v>
      </c>
      <c r="N118" s="9">
        <f>+PATIENTS!O119</f>
        <v>0</v>
      </c>
      <c r="O118" s="9">
        <f>+PATIENTS!P119</f>
        <v>0</v>
      </c>
      <c r="P118" s="9">
        <f>+PATIENTS!Q119</f>
        <v>0</v>
      </c>
      <c r="Q118" s="9">
        <f>+PATIENTS!R119</f>
        <v>0</v>
      </c>
      <c r="R118" s="9">
        <f>+PATIENTS!S119</f>
        <v>0</v>
      </c>
      <c r="S118" s="9">
        <f>+PATIENTS!T119</f>
        <v>0</v>
      </c>
      <c r="T118" s="9">
        <f>+PATIENTS!U119</f>
        <v>0</v>
      </c>
      <c r="U118" s="9">
        <f>+PATIENTS!V119</f>
        <v>0</v>
      </c>
      <c r="V118" s="9">
        <f>+PATIENTS!W119</f>
        <v>0</v>
      </c>
      <c r="W118" s="9">
        <f>+PATIENTS!X119</f>
        <v>0</v>
      </c>
      <c r="X118" s="9">
        <f>+PATIENTS!Y119</f>
        <v>0</v>
      </c>
      <c r="Y118" s="9">
        <f>+PATIENTS!Z119</f>
        <v>0</v>
      </c>
      <c r="Z118" s="9">
        <f>+PATIENTS!AA119</f>
        <v>0</v>
      </c>
      <c r="AA118" s="9">
        <f>+PATIENTS!AB119</f>
        <v>0</v>
      </c>
      <c r="AB118" s="9">
        <f>+PATIENTS!AC119</f>
        <v>0</v>
      </c>
      <c r="AC118" s="9">
        <f>+PATIENTS!AD119</f>
        <v>0</v>
      </c>
      <c r="AD118" s="9">
        <f>+PATIENTS!AE119</f>
        <v>0</v>
      </c>
      <c r="AE118" s="9">
        <f>+PATIENTS!AF119</f>
        <v>0</v>
      </c>
      <c r="AF118" s="9">
        <f>+PATIENTS!AG119</f>
        <v>0</v>
      </c>
      <c r="AG118" s="9">
        <f>+PATIENTS!AH119</f>
        <v>0</v>
      </c>
      <c r="AH118" s="9">
        <f>+PATIENTS!AI119</f>
        <v>0</v>
      </c>
      <c r="AI118" s="9">
        <f>+PATIENTS!AJ119</f>
        <v>0</v>
      </c>
      <c r="AJ118" s="9">
        <f>+PATIENTS!AK119</f>
        <v>0</v>
      </c>
      <c r="AK118" s="9">
        <f>+PATIENTS!AL119</f>
        <v>0</v>
      </c>
      <c r="AL118" s="11" t="str">
        <f>+LOOKUP($A118,INFIRMIERS!$B$8:$B$1048576,INFIRMIERS!C$8:C$1048576)</f>
        <v>NA</v>
      </c>
      <c r="AM118" s="11" t="str">
        <f>+LOOKUP($A118,INFIRMIERS!$B$8:$B$1048576,INFIRMIERS!D$8:D$1048576)</f>
        <v>NA</v>
      </c>
      <c r="AN118" s="11" t="str">
        <f>+LOOKUP($A118,INFIRMIERS!$B$8:$B$1048576,INFIRMIERS!E$8:E$1048576)</f>
        <v>NA</v>
      </c>
      <c r="AO118" s="11" t="str">
        <f>+LOOKUP($A118,INFIRMIERS!$B$8:$B$1048576,INFIRMIERS!F$8:F$1048576)</f>
        <v>NA</v>
      </c>
      <c r="AP118" s="11" t="str">
        <f>+LOOKUP($A118,INFIRMIERS!$B$8:$B$1048576,INFIRMIERS!G$8:G$1048576)</f>
        <v>NA</v>
      </c>
      <c r="AQ118" s="11" t="str">
        <f>+LOOKUP($A118,INFIRMIERS!$B$8:$B$1048576,INFIRMIERS!H$8:H$1048576)</f>
        <v>NA</v>
      </c>
      <c r="AR118" s="11" t="str">
        <f>+LOOKUP($A118,INFIRMIERS!$B$8:$B$1048576,INFIRMIERS!I$8:I$1048576)</f>
        <v>NA</v>
      </c>
      <c r="AS118" s="11" t="str">
        <f>+LOOKUP($A118,INFIRMIERS!$B$8:$B$1048576,INFIRMIERS!J$8:J$1048576)</f>
        <v>NA</v>
      </c>
      <c r="AT118" s="11" t="str">
        <f>+LOOKUP($A118,INFIRMIERS!$B$8:$B$1048576,INFIRMIERS!K$8:K$1048576)</f>
        <v>NA</v>
      </c>
      <c r="AU118" s="11" t="str">
        <f>+LOOKUP($A118,INFIRMIERS!$B$8:$B$1048576,INFIRMIERS!L$8:L$1048576)</f>
        <v>NA</v>
      </c>
      <c r="AV118" s="11" t="str">
        <f>+LOOKUP($A118,INFIRMIERS!$B$8:$B$1048576,INFIRMIERS!M$8:M$1048576)</f>
        <v>NA</v>
      </c>
      <c r="AW118" s="11" t="str">
        <f>+LOOKUP($A118,INFIRMIERS!$B$8:$B$1048576,INFIRMIERS!N$8:N$1048576)</f>
        <v>NA</v>
      </c>
      <c r="AX118" s="11" t="str">
        <f>+LOOKUP($A118,INFIRMIERS!$B$8:$B$1048576,INFIRMIERS!O$8:O$1048576)</f>
        <v>NA</v>
      </c>
      <c r="AY118" s="11" t="str">
        <f>+LOOKUP($A118,INFIRMIERS!$B$8:$B$1048576,INFIRMIERS!P$8:P$1048576)</f>
        <v>NA</v>
      </c>
      <c r="AZ118" s="11" t="str">
        <f>+LOOKUP($A118,INFIRMIERS!$B$8:$B$1048576,INFIRMIERS!Q$8:Q$1048576)</f>
        <v>NA</v>
      </c>
      <c r="BA118" s="11" t="str">
        <f>+LOOKUP($A118,INFIRMIERS!$B$8:$B$1048576,INFIRMIERS!R$8:R$1048576)</f>
        <v>NA</v>
      </c>
      <c r="BB118" s="11" t="str">
        <f>+LOOKUP($A118,INFIRMIERS!$B$8:$B$1048576,INFIRMIERS!S$8:S$1048576)</f>
        <v>NA</v>
      </c>
      <c r="BC118" s="11" t="str">
        <f>+LOOKUP($A118,INFIRMIERS!$B$8:$B$1048576,INFIRMIERS!T$8:T$1048576)</f>
        <v>NA</v>
      </c>
      <c r="BD118" s="11" t="str">
        <f>+LOOKUP($A118,INFIRMIERS!$B$8:$B$1048576,INFIRMIERS!U$8:U$1048576)</f>
        <v>NA</v>
      </c>
      <c r="BE118" s="11" t="str">
        <f>+LOOKUP($A118,INFIRMIERS!$B$8:$B$1048576,INFIRMIERS!V$8:V$1048576)</f>
        <v>NA</v>
      </c>
      <c r="BF118" s="11" t="str">
        <f>+LOOKUP($A118,INFIRMIERS!$B$8:$B$1048576,INFIRMIERS!W$8:W$1048576)</f>
        <v>NA</v>
      </c>
      <c r="BG118" s="11" t="str">
        <f>+LOOKUP($A118,INFIRMIERS!$B$8:$B$1048576,INFIRMIERS!X$8:X$1048576)</f>
        <v>NA</v>
      </c>
      <c r="BH118" s="11" t="str">
        <f>+LOOKUP($A118,INFIRMIERS!$B$8:$B$1048576,INFIRMIERS!Y$8:Y$1048576)</f>
        <v>NA</v>
      </c>
      <c r="BI118" s="11" t="str">
        <f>+LOOKUP($A118,INFIRMIERS!$B$8:$B$1048576,INFIRMIERS!Z$8:Z$1048576)</f>
        <v>NA</v>
      </c>
      <c r="BJ118" s="11" t="str">
        <f>+LOOKUP($A118,INFIRMIERS!$B$8:$B$1048576,INFIRMIERS!AA$8:AA$1048576)</f>
        <v>NA</v>
      </c>
      <c r="BK118" s="11" t="str">
        <f>+LOOKUP($A118,INFIRMIERS!$B$8:$B$1048576,INFIRMIERS!AB$8:AB$1048576)</f>
        <v>NA</v>
      </c>
      <c r="BL118" s="11" t="str">
        <f>+LOOKUP($A118,INFIRMIERS!$B$8:$B$1048576,INFIRMIERS!AC$8:AC$1048576)</f>
        <v>NA</v>
      </c>
      <c r="BM118" s="11" t="str">
        <f>+LOOKUP($A118,INFIRMIERS!$B$8:$B$1048576,INFIRMIERS!AD$8:AD$1048576)</f>
        <v>NA</v>
      </c>
      <c r="BN118" s="11" t="str">
        <f>+LOOKUP($A118,INFIRMIERS!$B$8:$B$1048576,INFIRMIERS!AE$8:AE$1048576)</f>
        <v>NA</v>
      </c>
      <c r="BO118" s="11" t="str">
        <f>+LOOKUP($A118,INFIRMIERS!$B$8:$B$1048576,INFIRMIERS!AF$8:AF$1048576)</f>
        <v>NA</v>
      </c>
      <c r="BP118" s="11" t="str">
        <f>+LOOKUP($A118,INFIRMIERS!$B$8:$B$1048576,INFIRMIERS!AG$8:AG$1048576)</f>
        <v>NA</v>
      </c>
      <c r="BQ118" s="11" t="str">
        <f>+LOOKUP($A118,INFIRMIERS!$B$8:$B$1048576,INFIRMIERS!AH$8:AH$1048576)</f>
        <v>NA</v>
      </c>
      <c r="BR118" s="11" t="str">
        <f>+LOOKUP($A118,INFIRMIERS!$B$8:$B$1048576,INFIRMIERS!AI$8:AI$1048576)</f>
        <v>NA</v>
      </c>
      <c r="BS118" s="11" t="str">
        <f>+LOOKUP($A118,INFIRMIERS!$B$8:$B$1048576,INFIRMIERS!AJ$8:AJ$1048576)</f>
        <v>NA</v>
      </c>
      <c r="BT118" s="11" t="str">
        <f>+LOOKUP($A118,INFIRMIERS!$B$8:$B$1048576,INFIRMIERS!AK$8:AK$1048576)</f>
        <v>NA</v>
      </c>
      <c r="BU118" s="11" t="str">
        <f>+LOOKUP($A118,INFIRMIERS!$B$8:$B$1048576,INFIRMIERS!AL$8:AL$1048576)</f>
        <v>NA</v>
      </c>
      <c r="BV118" s="11" t="str">
        <f>+LOOKUP($A118,INFIRMIERS!$B$8:$B$1048576,INFIRMIERS!AM$8:AM$1048576)</f>
        <v>NA</v>
      </c>
      <c r="BW118" s="11" t="str">
        <f>+LOOKUP($A118,INFIRMIERS!$B$8:$B$1048576,INFIRMIERS!AN$8:AN$1048576)</f>
        <v>NA</v>
      </c>
      <c r="BX118" s="11" t="str">
        <f>+LOOKUP($A118,INFIRMIERS!$B$8:$B$1048576,INFIRMIERS!AO$8:AO$1048576)</f>
        <v>NA</v>
      </c>
      <c r="BY118" s="11" t="str">
        <f>+LOOKUP($A118,INFIRMIERS!$B$8:$B$1048576,INFIRMIERS!AP$8:AP$1048576)</f>
        <v>NA</v>
      </c>
      <c r="BZ118" s="11" t="str">
        <f>+LOOKUP($A118,INFIRMIERS!$B$8:$B$1048576,INFIRMIERS!AQ$8:AQ$1048576)</f>
        <v>NA</v>
      </c>
      <c r="CA118" s="11" t="str">
        <f>+LOOKUP($A118,INFIRMIERS!$B$8:$B$1048576,INFIRMIERS!AR$8:AR$1048576)</f>
        <v>NA</v>
      </c>
      <c r="CB118" s="11" t="str">
        <f>+LOOKUP($A118,INFIRMIERS!$B$8:$B$1048576,INFIRMIERS!AS$8:AS$1048576)</f>
        <v>NA</v>
      </c>
      <c r="CC118" s="11" t="str">
        <f>+LOOKUP($A118,INFIRMIERS!$B$8:$B$1048576,INFIRMIERS!AT$8:AT$1048576)</f>
        <v>NA</v>
      </c>
      <c r="CD118" s="11" t="str">
        <f>+LOOKUP($A118,INFIRMIERS!$B$8:$B$1048576,INFIRMIERS!AU$8:AU$1048576)</f>
        <v>NA</v>
      </c>
      <c r="CE118" s="11" t="str">
        <f>+LOOKUP($A118,INFIRMIERS!$B$8:$B$1048576,INFIRMIERS!AV$8:AV$1048576)</f>
        <v>NA</v>
      </c>
      <c r="CF118" s="11" t="str">
        <f>+LOOKUP($A118,INFIRMIERS!$B$8:$B$1048576,INFIRMIERS!AW$8:AW$1048576)</f>
        <v>NA</v>
      </c>
      <c r="CG118" s="11" t="str">
        <f>+LOOKUP($A118,INFIRMIERS!$B$8:$B$1048576,INFIRMIERS!AX$8:AX$1048576)</f>
        <v>NA</v>
      </c>
      <c r="CH118" s="11" t="str">
        <f>+LOOKUP($A118,INFIRMIERS!$B$8:$B$1048576,INFIRMIERS!AY$8:AY$1048576)</f>
        <v>NA</v>
      </c>
      <c r="CI118" s="11" t="str">
        <f>+LOOKUP($A118,INFIRMIERS!$B$8:$B$1048576,INFIRMIERS!AZ$8:AZ$1048576)</f>
        <v>NA</v>
      </c>
      <c r="CJ118" s="11" t="str">
        <f>+LOOKUP($A118,INFIRMIERS!$B$8:$B$1048576,INFIRMIERS!BA$8:BA$1048576)</f>
        <v>NA</v>
      </c>
      <c r="CK118" s="9" t="str">
        <f>+LOOKUP($A118,INFIRMIERS!$B$8:$B$1048576,INFIRMIERS!BB$8:BB$1048576)</f>
        <v>NA</v>
      </c>
      <c r="CM118">
        <f t="shared" si="1"/>
        <v>0</v>
      </c>
    </row>
    <row r="119" spans="1:91" ht="16" thickBot="1">
      <c r="A119" s="12" t="str">
        <f>+PATIENTS!B120</f>
        <v>NA</v>
      </c>
      <c r="B119" s="12">
        <f>+PATIENTS!C120</f>
        <v>0</v>
      </c>
      <c r="C119" s="9">
        <f>+PATIENTS!D120</f>
        <v>0</v>
      </c>
      <c r="D119" s="9">
        <f>+PATIENTS!E120</f>
        <v>0</v>
      </c>
      <c r="E119" s="9">
        <f>+PATIENTS!F120</f>
        <v>0</v>
      </c>
      <c r="F119" s="9">
        <f>+PATIENTS!G120</f>
        <v>0</v>
      </c>
      <c r="G119" s="9">
        <f>+PATIENTS!H120</f>
        <v>0</v>
      </c>
      <c r="H119" s="9">
        <f>+PATIENTS!I120</f>
        <v>0</v>
      </c>
      <c r="I119" s="9">
        <f>+PATIENTS!J120</f>
        <v>0</v>
      </c>
      <c r="J119" s="9">
        <f>+PATIENTS!K120</f>
        <v>0</v>
      </c>
      <c r="K119" s="9">
        <f>+PATIENTS!L120</f>
        <v>0</v>
      </c>
      <c r="L119" s="9">
        <f>+PATIENTS!M120</f>
        <v>0</v>
      </c>
      <c r="M119" s="9">
        <f>+PATIENTS!N120</f>
        <v>0</v>
      </c>
      <c r="N119" s="9">
        <f>+PATIENTS!O120</f>
        <v>0</v>
      </c>
      <c r="O119" s="9">
        <f>+PATIENTS!P120</f>
        <v>0</v>
      </c>
      <c r="P119" s="9">
        <f>+PATIENTS!Q120</f>
        <v>0</v>
      </c>
      <c r="Q119" s="9">
        <f>+PATIENTS!R120</f>
        <v>0</v>
      </c>
      <c r="R119" s="9">
        <f>+PATIENTS!S120</f>
        <v>0</v>
      </c>
      <c r="S119" s="9">
        <f>+PATIENTS!T120</f>
        <v>0</v>
      </c>
      <c r="T119" s="9">
        <f>+PATIENTS!U120</f>
        <v>0</v>
      </c>
      <c r="U119" s="9">
        <f>+PATIENTS!V120</f>
        <v>0</v>
      </c>
      <c r="V119" s="9">
        <f>+PATIENTS!W120</f>
        <v>0</v>
      </c>
      <c r="W119" s="9">
        <f>+PATIENTS!X120</f>
        <v>0</v>
      </c>
      <c r="X119" s="9">
        <f>+PATIENTS!Y120</f>
        <v>0</v>
      </c>
      <c r="Y119" s="9">
        <f>+PATIENTS!Z120</f>
        <v>0</v>
      </c>
      <c r="Z119" s="9">
        <f>+PATIENTS!AA120</f>
        <v>0</v>
      </c>
      <c r="AA119" s="9">
        <f>+PATIENTS!AB120</f>
        <v>0</v>
      </c>
      <c r="AB119" s="9">
        <f>+PATIENTS!AC120</f>
        <v>0</v>
      </c>
      <c r="AC119" s="9">
        <f>+PATIENTS!AD120</f>
        <v>0</v>
      </c>
      <c r="AD119" s="9">
        <f>+PATIENTS!AE120</f>
        <v>0</v>
      </c>
      <c r="AE119" s="9">
        <f>+PATIENTS!AF120</f>
        <v>0</v>
      </c>
      <c r="AF119" s="9">
        <f>+PATIENTS!AG120</f>
        <v>0</v>
      </c>
      <c r="AG119" s="9">
        <f>+PATIENTS!AH120</f>
        <v>0</v>
      </c>
      <c r="AH119" s="9">
        <f>+PATIENTS!AI120</f>
        <v>0</v>
      </c>
      <c r="AI119" s="9">
        <f>+PATIENTS!AJ120</f>
        <v>0</v>
      </c>
      <c r="AJ119" s="9">
        <f>+PATIENTS!AK120</f>
        <v>0</v>
      </c>
      <c r="AK119" s="9">
        <f>+PATIENTS!AL120</f>
        <v>0</v>
      </c>
      <c r="AL119" s="11" t="str">
        <f>+LOOKUP($A119,INFIRMIERS!$B$8:$B$1048576,INFIRMIERS!C$8:C$1048576)</f>
        <v>NA</v>
      </c>
      <c r="AM119" s="11" t="str">
        <f>+LOOKUP($A119,INFIRMIERS!$B$8:$B$1048576,INFIRMIERS!D$8:D$1048576)</f>
        <v>NA</v>
      </c>
      <c r="AN119" s="11" t="str">
        <f>+LOOKUP($A119,INFIRMIERS!$B$8:$B$1048576,INFIRMIERS!E$8:E$1048576)</f>
        <v>NA</v>
      </c>
      <c r="AO119" s="11" t="str">
        <f>+LOOKUP($A119,INFIRMIERS!$B$8:$B$1048576,INFIRMIERS!F$8:F$1048576)</f>
        <v>NA</v>
      </c>
      <c r="AP119" s="11" t="str">
        <f>+LOOKUP($A119,INFIRMIERS!$B$8:$B$1048576,INFIRMIERS!G$8:G$1048576)</f>
        <v>NA</v>
      </c>
      <c r="AQ119" s="11" t="str">
        <f>+LOOKUP($A119,INFIRMIERS!$B$8:$B$1048576,INFIRMIERS!H$8:H$1048576)</f>
        <v>NA</v>
      </c>
      <c r="AR119" s="11" t="str">
        <f>+LOOKUP($A119,INFIRMIERS!$B$8:$B$1048576,INFIRMIERS!I$8:I$1048576)</f>
        <v>NA</v>
      </c>
      <c r="AS119" s="11" t="str">
        <f>+LOOKUP($A119,INFIRMIERS!$B$8:$B$1048576,INFIRMIERS!J$8:J$1048576)</f>
        <v>NA</v>
      </c>
      <c r="AT119" s="11" t="str">
        <f>+LOOKUP($A119,INFIRMIERS!$B$8:$B$1048576,INFIRMIERS!K$8:K$1048576)</f>
        <v>NA</v>
      </c>
      <c r="AU119" s="11" t="str">
        <f>+LOOKUP($A119,INFIRMIERS!$B$8:$B$1048576,INFIRMIERS!L$8:L$1048576)</f>
        <v>NA</v>
      </c>
      <c r="AV119" s="11" t="str">
        <f>+LOOKUP($A119,INFIRMIERS!$B$8:$B$1048576,INFIRMIERS!M$8:M$1048576)</f>
        <v>NA</v>
      </c>
      <c r="AW119" s="11" t="str">
        <f>+LOOKUP($A119,INFIRMIERS!$B$8:$B$1048576,INFIRMIERS!N$8:N$1048576)</f>
        <v>NA</v>
      </c>
      <c r="AX119" s="11" t="str">
        <f>+LOOKUP($A119,INFIRMIERS!$B$8:$B$1048576,INFIRMIERS!O$8:O$1048576)</f>
        <v>NA</v>
      </c>
      <c r="AY119" s="11" t="str">
        <f>+LOOKUP($A119,INFIRMIERS!$B$8:$B$1048576,INFIRMIERS!P$8:P$1048576)</f>
        <v>NA</v>
      </c>
      <c r="AZ119" s="11" t="str">
        <f>+LOOKUP($A119,INFIRMIERS!$B$8:$B$1048576,INFIRMIERS!Q$8:Q$1048576)</f>
        <v>NA</v>
      </c>
      <c r="BA119" s="11" t="str">
        <f>+LOOKUP($A119,INFIRMIERS!$B$8:$B$1048576,INFIRMIERS!R$8:R$1048576)</f>
        <v>NA</v>
      </c>
      <c r="BB119" s="11" t="str">
        <f>+LOOKUP($A119,INFIRMIERS!$B$8:$B$1048576,INFIRMIERS!S$8:S$1048576)</f>
        <v>NA</v>
      </c>
      <c r="BC119" s="11" t="str">
        <f>+LOOKUP($A119,INFIRMIERS!$B$8:$B$1048576,INFIRMIERS!T$8:T$1048576)</f>
        <v>NA</v>
      </c>
      <c r="BD119" s="11" t="str">
        <f>+LOOKUP($A119,INFIRMIERS!$B$8:$B$1048576,INFIRMIERS!U$8:U$1048576)</f>
        <v>NA</v>
      </c>
      <c r="BE119" s="11" t="str">
        <f>+LOOKUP($A119,INFIRMIERS!$B$8:$B$1048576,INFIRMIERS!V$8:V$1048576)</f>
        <v>NA</v>
      </c>
      <c r="BF119" s="11" t="str">
        <f>+LOOKUP($A119,INFIRMIERS!$B$8:$B$1048576,INFIRMIERS!W$8:W$1048576)</f>
        <v>NA</v>
      </c>
      <c r="BG119" s="11" t="str">
        <f>+LOOKUP($A119,INFIRMIERS!$B$8:$B$1048576,INFIRMIERS!X$8:X$1048576)</f>
        <v>NA</v>
      </c>
      <c r="BH119" s="11" t="str">
        <f>+LOOKUP($A119,INFIRMIERS!$B$8:$B$1048576,INFIRMIERS!Y$8:Y$1048576)</f>
        <v>NA</v>
      </c>
      <c r="BI119" s="11" t="str">
        <f>+LOOKUP($A119,INFIRMIERS!$B$8:$B$1048576,INFIRMIERS!Z$8:Z$1048576)</f>
        <v>NA</v>
      </c>
      <c r="BJ119" s="11" t="str">
        <f>+LOOKUP($A119,INFIRMIERS!$B$8:$B$1048576,INFIRMIERS!AA$8:AA$1048576)</f>
        <v>NA</v>
      </c>
      <c r="BK119" s="11" t="str">
        <f>+LOOKUP($A119,INFIRMIERS!$B$8:$B$1048576,INFIRMIERS!AB$8:AB$1048576)</f>
        <v>NA</v>
      </c>
      <c r="BL119" s="11" t="str">
        <f>+LOOKUP($A119,INFIRMIERS!$B$8:$B$1048576,INFIRMIERS!AC$8:AC$1048576)</f>
        <v>NA</v>
      </c>
      <c r="BM119" s="11" t="str">
        <f>+LOOKUP($A119,INFIRMIERS!$B$8:$B$1048576,INFIRMIERS!AD$8:AD$1048576)</f>
        <v>NA</v>
      </c>
      <c r="BN119" s="11" t="str">
        <f>+LOOKUP($A119,INFIRMIERS!$B$8:$B$1048576,INFIRMIERS!AE$8:AE$1048576)</f>
        <v>NA</v>
      </c>
      <c r="BO119" s="11" t="str">
        <f>+LOOKUP($A119,INFIRMIERS!$B$8:$B$1048576,INFIRMIERS!AF$8:AF$1048576)</f>
        <v>NA</v>
      </c>
      <c r="BP119" s="11" t="str">
        <f>+LOOKUP($A119,INFIRMIERS!$B$8:$B$1048576,INFIRMIERS!AG$8:AG$1048576)</f>
        <v>NA</v>
      </c>
      <c r="BQ119" s="11" t="str">
        <f>+LOOKUP($A119,INFIRMIERS!$B$8:$B$1048576,INFIRMIERS!AH$8:AH$1048576)</f>
        <v>NA</v>
      </c>
      <c r="BR119" s="11" t="str">
        <f>+LOOKUP($A119,INFIRMIERS!$B$8:$B$1048576,INFIRMIERS!AI$8:AI$1048576)</f>
        <v>NA</v>
      </c>
      <c r="BS119" s="11" t="str">
        <f>+LOOKUP($A119,INFIRMIERS!$B$8:$B$1048576,INFIRMIERS!AJ$8:AJ$1048576)</f>
        <v>NA</v>
      </c>
      <c r="BT119" s="11" t="str">
        <f>+LOOKUP($A119,INFIRMIERS!$B$8:$B$1048576,INFIRMIERS!AK$8:AK$1048576)</f>
        <v>NA</v>
      </c>
      <c r="BU119" s="11" t="str">
        <f>+LOOKUP($A119,INFIRMIERS!$B$8:$B$1048576,INFIRMIERS!AL$8:AL$1048576)</f>
        <v>NA</v>
      </c>
      <c r="BV119" s="11" t="str">
        <f>+LOOKUP($A119,INFIRMIERS!$B$8:$B$1048576,INFIRMIERS!AM$8:AM$1048576)</f>
        <v>NA</v>
      </c>
      <c r="BW119" s="11" t="str">
        <f>+LOOKUP($A119,INFIRMIERS!$B$8:$B$1048576,INFIRMIERS!AN$8:AN$1048576)</f>
        <v>NA</v>
      </c>
      <c r="BX119" s="11" t="str">
        <f>+LOOKUP($A119,INFIRMIERS!$B$8:$B$1048576,INFIRMIERS!AO$8:AO$1048576)</f>
        <v>NA</v>
      </c>
      <c r="BY119" s="11" t="str">
        <f>+LOOKUP($A119,INFIRMIERS!$B$8:$B$1048576,INFIRMIERS!AP$8:AP$1048576)</f>
        <v>NA</v>
      </c>
      <c r="BZ119" s="11" t="str">
        <f>+LOOKUP($A119,INFIRMIERS!$B$8:$B$1048576,INFIRMIERS!AQ$8:AQ$1048576)</f>
        <v>NA</v>
      </c>
      <c r="CA119" s="11" t="str">
        <f>+LOOKUP($A119,INFIRMIERS!$B$8:$B$1048576,INFIRMIERS!AR$8:AR$1048576)</f>
        <v>NA</v>
      </c>
      <c r="CB119" s="11" t="str">
        <f>+LOOKUP($A119,INFIRMIERS!$B$8:$B$1048576,INFIRMIERS!AS$8:AS$1048576)</f>
        <v>NA</v>
      </c>
      <c r="CC119" s="11" t="str">
        <f>+LOOKUP($A119,INFIRMIERS!$B$8:$B$1048576,INFIRMIERS!AT$8:AT$1048576)</f>
        <v>NA</v>
      </c>
      <c r="CD119" s="11" t="str">
        <f>+LOOKUP($A119,INFIRMIERS!$B$8:$B$1048576,INFIRMIERS!AU$8:AU$1048576)</f>
        <v>NA</v>
      </c>
      <c r="CE119" s="11" t="str">
        <f>+LOOKUP($A119,INFIRMIERS!$B$8:$B$1048576,INFIRMIERS!AV$8:AV$1048576)</f>
        <v>NA</v>
      </c>
      <c r="CF119" s="11" t="str">
        <f>+LOOKUP($A119,INFIRMIERS!$B$8:$B$1048576,INFIRMIERS!AW$8:AW$1048576)</f>
        <v>NA</v>
      </c>
      <c r="CG119" s="11" t="str">
        <f>+LOOKUP($A119,INFIRMIERS!$B$8:$B$1048576,INFIRMIERS!AX$8:AX$1048576)</f>
        <v>NA</v>
      </c>
      <c r="CH119" s="11" t="str">
        <f>+LOOKUP($A119,INFIRMIERS!$B$8:$B$1048576,INFIRMIERS!AY$8:AY$1048576)</f>
        <v>NA</v>
      </c>
      <c r="CI119" s="11" t="str">
        <f>+LOOKUP($A119,INFIRMIERS!$B$8:$B$1048576,INFIRMIERS!AZ$8:AZ$1048576)</f>
        <v>NA</v>
      </c>
      <c r="CJ119" s="11" t="str">
        <f>+LOOKUP($A119,INFIRMIERS!$B$8:$B$1048576,INFIRMIERS!BA$8:BA$1048576)</f>
        <v>NA</v>
      </c>
      <c r="CK119" s="9" t="str">
        <f>+LOOKUP($A119,INFIRMIERS!$B$8:$B$1048576,INFIRMIERS!BB$8:BB$1048576)</f>
        <v>NA</v>
      </c>
      <c r="CM119">
        <f t="shared" si="1"/>
        <v>0</v>
      </c>
    </row>
    <row r="120" spans="1:91" ht="16" thickBot="1">
      <c r="A120" s="12" t="str">
        <f>+PATIENTS!B121</f>
        <v>NA</v>
      </c>
      <c r="B120" s="12">
        <f>+PATIENTS!C121</f>
        <v>0</v>
      </c>
      <c r="C120" s="9">
        <f>+PATIENTS!D121</f>
        <v>0</v>
      </c>
      <c r="D120" s="9">
        <f>+PATIENTS!E121</f>
        <v>0</v>
      </c>
      <c r="E120" s="9">
        <f>+PATIENTS!F121</f>
        <v>0</v>
      </c>
      <c r="F120" s="9">
        <f>+PATIENTS!G121</f>
        <v>0</v>
      </c>
      <c r="G120" s="9">
        <f>+PATIENTS!H121</f>
        <v>0</v>
      </c>
      <c r="H120" s="9">
        <f>+PATIENTS!I121</f>
        <v>0</v>
      </c>
      <c r="I120" s="9">
        <f>+PATIENTS!J121</f>
        <v>0</v>
      </c>
      <c r="J120" s="9">
        <f>+PATIENTS!K121</f>
        <v>0</v>
      </c>
      <c r="K120" s="9">
        <f>+PATIENTS!L121</f>
        <v>0</v>
      </c>
      <c r="L120" s="9">
        <f>+PATIENTS!M121</f>
        <v>0</v>
      </c>
      <c r="M120" s="9">
        <f>+PATIENTS!N121</f>
        <v>0</v>
      </c>
      <c r="N120" s="9">
        <f>+PATIENTS!O121</f>
        <v>0</v>
      </c>
      <c r="O120" s="9">
        <f>+PATIENTS!P121</f>
        <v>0</v>
      </c>
      <c r="P120" s="9">
        <f>+PATIENTS!Q121</f>
        <v>0</v>
      </c>
      <c r="Q120" s="9">
        <f>+PATIENTS!R121</f>
        <v>0</v>
      </c>
      <c r="R120" s="9">
        <f>+PATIENTS!S121</f>
        <v>0</v>
      </c>
      <c r="S120" s="9">
        <f>+PATIENTS!T121</f>
        <v>0</v>
      </c>
      <c r="T120" s="9">
        <f>+PATIENTS!U121</f>
        <v>0</v>
      </c>
      <c r="U120" s="9">
        <f>+PATIENTS!V121</f>
        <v>0</v>
      </c>
      <c r="V120" s="9">
        <f>+PATIENTS!W121</f>
        <v>0</v>
      </c>
      <c r="W120" s="9">
        <f>+PATIENTS!X121</f>
        <v>0</v>
      </c>
      <c r="X120" s="9">
        <f>+PATIENTS!Y121</f>
        <v>0</v>
      </c>
      <c r="Y120" s="9">
        <f>+PATIENTS!Z121</f>
        <v>0</v>
      </c>
      <c r="Z120" s="9">
        <f>+PATIENTS!AA121</f>
        <v>0</v>
      </c>
      <c r="AA120" s="9">
        <f>+PATIENTS!AB121</f>
        <v>0</v>
      </c>
      <c r="AB120" s="9">
        <f>+PATIENTS!AC121</f>
        <v>0</v>
      </c>
      <c r="AC120" s="9">
        <f>+PATIENTS!AD121</f>
        <v>0</v>
      </c>
      <c r="AD120" s="9">
        <f>+PATIENTS!AE121</f>
        <v>0</v>
      </c>
      <c r="AE120" s="9">
        <f>+PATIENTS!AF121</f>
        <v>0</v>
      </c>
      <c r="AF120" s="9">
        <f>+PATIENTS!AG121</f>
        <v>0</v>
      </c>
      <c r="AG120" s="9">
        <f>+PATIENTS!AH121</f>
        <v>0</v>
      </c>
      <c r="AH120" s="9">
        <f>+PATIENTS!AI121</f>
        <v>0</v>
      </c>
      <c r="AI120" s="9">
        <f>+PATIENTS!AJ121</f>
        <v>0</v>
      </c>
      <c r="AJ120" s="9">
        <f>+PATIENTS!AK121</f>
        <v>0</v>
      </c>
      <c r="AK120" s="9">
        <f>+PATIENTS!AL121</f>
        <v>0</v>
      </c>
      <c r="AL120" s="11" t="str">
        <f>+LOOKUP($A120,INFIRMIERS!$B$8:$B$1048576,INFIRMIERS!C$8:C$1048576)</f>
        <v>NA</v>
      </c>
      <c r="AM120" s="11" t="str">
        <f>+LOOKUP($A120,INFIRMIERS!$B$8:$B$1048576,INFIRMIERS!D$8:D$1048576)</f>
        <v>NA</v>
      </c>
      <c r="AN120" s="11" t="str">
        <f>+LOOKUP($A120,INFIRMIERS!$B$8:$B$1048576,INFIRMIERS!E$8:E$1048576)</f>
        <v>NA</v>
      </c>
      <c r="AO120" s="11" t="str">
        <f>+LOOKUP($A120,INFIRMIERS!$B$8:$B$1048576,INFIRMIERS!F$8:F$1048576)</f>
        <v>NA</v>
      </c>
      <c r="AP120" s="11" t="str">
        <f>+LOOKUP($A120,INFIRMIERS!$B$8:$B$1048576,INFIRMIERS!G$8:G$1048576)</f>
        <v>NA</v>
      </c>
      <c r="AQ120" s="11" t="str">
        <f>+LOOKUP($A120,INFIRMIERS!$B$8:$B$1048576,INFIRMIERS!H$8:H$1048576)</f>
        <v>NA</v>
      </c>
      <c r="AR120" s="11" t="str">
        <f>+LOOKUP($A120,INFIRMIERS!$B$8:$B$1048576,INFIRMIERS!I$8:I$1048576)</f>
        <v>NA</v>
      </c>
      <c r="AS120" s="11" t="str">
        <f>+LOOKUP($A120,INFIRMIERS!$B$8:$B$1048576,INFIRMIERS!J$8:J$1048576)</f>
        <v>NA</v>
      </c>
      <c r="AT120" s="11" t="str">
        <f>+LOOKUP($A120,INFIRMIERS!$B$8:$B$1048576,INFIRMIERS!K$8:K$1048576)</f>
        <v>NA</v>
      </c>
      <c r="AU120" s="11" t="str">
        <f>+LOOKUP($A120,INFIRMIERS!$B$8:$B$1048576,INFIRMIERS!L$8:L$1048576)</f>
        <v>NA</v>
      </c>
      <c r="AV120" s="11" t="str">
        <f>+LOOKUP($A120,INFIRMIERS!$B$8:$B$1048576,INFIRMIERS!M$8:M$1048576)</f>
        <v>NA</v>
      </c>
      <c r="AW120" s="11" t="str">
        <f>+LOOKUP($A120,INFIRMIERS!$B$8:$B$1048576,INFIRMIERS!N$8:N$1048576)</f>
        <v>NA</v>
      </c>
      <c r="AX120" s="11" t="str">
        <f>+LOOKUP($A120,INFIRMIERS!$B$8:$B$1048576,INFIRMIERS!O$8:O$1048576)</f>
        <v>NA</v>
      </c>
      <c r="AY120" s="11" t="str">
        <f>+LOOKUP($A120,INFIRMIERS!$B$8:$B$1048576,INFIRMIERS!P$8:P$1048576)</f>
        <v>NA</v>
      </c>
      <c r="AZ120" s="11" t="str">
        <f>+LOOKUP($A120,INFIRMIERS!$B$8:$B$1048576,INFIRMIERS!Q$8:Q$1048576)</f>
        <v>NA</v>
      </c>
      <c r="BA120" s="11" t="str">
        <f>+LOOKUP($A120,INFIRMIERS!$B$8:$B$1048576,INFIRMIERS!R$8:R$1048576)</f>
        <v>NA</v>
      </c>
      <c r="BB120" s="11" t="str">
        <f>+LOOKUP($A120,INFIRMIERS!$B$8:$B$1048576,INFIRMIERS!S$8:S$1048576)</f>
        <v>NA</v>
      </c>
      <c r="BC120" s="11" t="str">
        <f>+LOOKUP($A120,INFIRMIERS!$B$8:$B$1048576,INFIRMIERS!T$8:T$1048576)</f>
        <v>NA</v>
      </c>
      <c r="BD120" s="11" t="str">
        <f>+LOOKUP($A120,INFIRMIERS!$B$8:$B$1048576,INFIRMIERS!U$8:U$1048576)</f>
        <v>NA</v>
      </c>
      <c r="BE120" s="11" t="str">
        <f>+LOOKUP($A120,INFIRMIERS!$B$8:$B$1048576,INFIRMIERS!V$8:V$1048576)</f>
        <v>NA</v>
      </c>
      <c r="BF120" s="11" t="str">
        <f>+LOOKUP($A120,INFIRMIERS!$B$8:$B$1048576,INFIRMIERS!W$8:W$1048576)</f>
        <v>NA</v>
      </c>
      <c r="BG120" s="11" t="str">
        <f>+LOOKUP($A120,INFIRMIERS!$B$8:$B$1048576,INFIRMIERS!X$8:X$1048576)</f>
        <v>NA</v>
      </c>
      <c r="BH120" s="11" t="str">
        <f>+LOOKUP($A120,INFIRMIERS!$B$8:$B$1048576,INFIRMIERS!Y$8:Y$1048576)</f>
        <v>NA</v>
      </c>
      <c r="BI120" s="11" t="str">
        <f>+LOOKUP($A120,INFIRMIERS!$B$8:$B$1048576,INFIRMIERS!Z$8:Z$1048576)</f>
        <v>NA</v>
      </c>
      <c r="BJ120" s="11" t="str">
        <f>+LOOKUP($A120,INFIRMIERS!$B$8:$B$1048576,INFIRMIERS!AA$8:AA$1048576)</f>
        <v>NA</v>
      </c>
      <c r="BK120" s="11" t="str">
        <f>+LOOKUP($A120,INFIRMIERS!$B$8:$B$1048576,INFIRMIERS!AB$8:AB$1048576)</f>
        <v>NA</v>
      </c>
      <c r="BL120" s="11" t="str">
        <f>+LOOKUP($A120,INFIRMIERS!$B$8:$B$1048576,INFIRMIERS!AC$8:AC$1048576)</f>
        <v>NA</v>
      </c>
      <c r="BM120" s="11" t="str">
        <f>+LOOKUP($A120,INFIRMIERS!$B$8:$B$1048576,INFIRMIERS!AD$8:AD$1048576)</f>
        <v>NA</v>
      </c>
      <c r="BN120" s="11" t="str">
        <f>+LOOKUP($A120,INFIRMIERS!$B$8:$B$1048576,INFIRMIERS!AE$8:AE$1048576)</f>
        <v>NA</v>
      </c>
      <c r="BO120" s="11" t="str">
        <f>+LOOKUP($A120,INFIRMIERS!$B$8:$B$1048576,INFIRMIERS!AF$8:AF$1048576)</f>
        <v>NA</v>
      </c>
      <c r="BP120" s="11" t="str">
        <f>+LOOKUP($A120,INFIRMIERS!$B$8:$B$1048576,INFIRMIERS!AG$8:AG$1048576)</f>
        <v>NA</v>
      </c>
      <c r="BQ120" s="11" t="str">
        <f>+LOOKUP($A120,INFIRMIERS!$B$8:$B$1048576,INFIRMIERS!AH$8:AH$1048576)</f>
        <v>NA</v>
      </c>
      <c r="BR120" s="11" t="str">
        <f>+LOOKUP($A120,INFIRMIERS!$B$8:$B$1048576,INFIRMIERS!AI$8:AI$1048576)</f>
        <v>NA</v>
      </c>
      <c r="BS120" s="11" t="str">
        <f>+LOOKUP($A120,INFIRMIERS!$B$8:$B$1048576,INFIRMIERS!AJ$8:AJ$1048576)</f>
        <v>NA</v>
      </c>
      <c r="BT120" s="11" t="str">
        <f>+LOOKUP($A120,INFIRMIERS!$B$8:$B$1048576,INFIRMIERS!AK$8:AK$1048576)</f>
        <v>NA</v>
      </c>
      <c r="BU120" s="11" t="str">
        <f>+LOOKUP($A120,INFIRMIERS!$B$8:$B$1048576,INFIRMIERS!AL$8:AL$1048576)</f>
        <v>NA</v>
      </c>
      <c r="BV120" s="11" t="str">
        <f>+LOOKUP($A120,INFIRMIERS!$B$8:$B$1048576,INFIRMIERS!AM$8:AM$1048576)</f>
        <v>NA</v>
      </c>
      <c r="BW120" s="11" t="str">
        <f>+LOOKUP($A120,INFIRMIERS!$B$8:$B$1048576,INFIRMIERS!AN$8:AN$1048576)</f>
        <v>NA</v>
      </c>
      <c r="BX120" s="11" t="str">
        <f>+LOOKUP($A120,INFIRMIERS!$B$8:$B$1048576,INFIRMIERS!AO$8:AO$1048576)</f>
        <v>NA</v>
      </c>
      <c r="BY120" s="11" t="str">
        <f>+LOOKUP($A120,INFIRMIERS!$B$8:$B$1048576,INFIRMIERS!AP$8:AP$1048576)</f>
        <v>NA</v>
      </c>
      <c r="BZ120" s="11" t="str">
        <f>+LOOKUP($A120,INFIRMIERS!$B$8:$B$1048576,INFIRMIERS!AQ$8:AQ$1048576)</f>
        <v>NA</v>
      </c>
      <c r="CA120" s="11" t="str">
        <f>+LOOKUP($A120,INFIRMIERS!$B$8:$B$1048576,INFIRMIERS!AR$8:AR$1048576)</f>
        <v>NA</v>
      </c>
      <c r="CB120" s="11" t="str">
        <f>+LOOKUP($A120,INFIRMIERS!$B$8:$B$1048576,INFIRMIERS!AS$8:AS$1048576)</f>
        <v>NA</v>
      </c>
      <c r="CC120" s="11" t="str">
        <f>+LOOKUP($A120,INFIRMIERS!$B$8:$B$1048576,INFIRMIERS!AT$8:AT$1048576)</f>
        <v>NA</v>
      </c>
      <c r="CD120" s="11" t="str">
        <f>+LOOKUP($A120,INFIRMIERS!$B$8:$B$1048576,INFIRMIERS!AU$8:AU$1048576)</f>
        <v>NA</v>
      </c>
      <c r="CE120" s="11" t="str">
        <f>+LOOKUP($A120,INFIRMIERS!$B$8:$B$1048576,INFIRMIERS!AV$8:AV$1048576)</f>
        <v>NA</v>
      </c>
      <c r="CF120" s="11" t="str">
        <f>+LOOKUP($A120,INFIRMIERS!$B$8:$B$1048576,INFIRMIERS!AW$8:AW$1048576)</f>
        <v>NA</v>
      </c>
      <c r="CG120" s="11" t="str">
        <f>+LOOKUP($A120,INFIRMIERS!$B$8:$B$1048576,INFIRMIERS!AX$8:AX$1048576)</f>
        <v>NA</v>
      </c>
      <c r="CH120" s="11" t="str">
        <f>+LOOKUP($A120,INFIRMIERS!$B$8:$B$1048576,INFIRMIERS!AY$8:AY$1048576)</f>
        <v>NA</v>
      </c>
      <c r="CI120" s="11" t="str">
        <f>+LOOKUP($A120,INFIRMIERS!$B$8:$B$1048576,INFIRMIERS!AZ$8:AZ$1048576)</f>
        <v>NA</v>
      </c>
      <c r="CJ120" s="11" t="str">
        <f>+LOOKUP($A120,INFIRMIERS!$B$8:$B$1048576,INFIRMIERS!BA$8:BA$1048576)</f>
        <v>NA</v>
      </c>
      <c r="CK120" s="9" t="str">
        <f>+LOOKUP($A120,INFIRMIERS!$B$8:$B$1048576,INFIRMIERS!BB$8:BB$1048576)</f>
        <v>NA</v>
      </c>
      <c r="CM120">
        <f t="shared" si="1"/>
        <v>0</v>
      </c>
    </row>
    <row r="121" spans="1:91" ht="16" thickBot="1">
      <c r="A121" s="12" t="str">
        <f>+PATIENTS!B122</f>
        <v>NA</v>
      </c>
      <c r="B121" s="12">
        <f>+PATIENTS!C122</f>
        <v>0</v>
      </c>
      <c r="C121" s="9">
        <f>+PATIENTS!D122</f>
        <v>0</v>
      </c>
      <c r="D121" s="9">
        <f>+PATIENTS!E122</f>
        <v>0</v>
      </c>
      <c r="E121" s="9">
        <f>+PATIENTS!F122</f>
        <v>0</v>
      </c>
      <c r="F121" s="9">
        <f>+PATIENTS!G122</f>
        <v>0</v>
      </c>
      <c r="G121" s="9">
        <f>+PATIENTS!H122</f>
        <v>0</v>
      </c>
      <c r="H121" s="9">
        <f>+PATIENTS!I122</f>
        <v>0</v>
      </c>
      <c r="I121" s="9">
        <f>+PATIENTS!J122</f>
        <v>0</v>
      </c>
      <c r="J121" s="9">
        <f>+PATIENTS!K122</f>
        <v>0</v>
      </c>
      <c r="K121" s="9">
        <f>+PATIENTS!L122</f>
        <v>0</v>
      </c>
      <c r="L121" s="9">
        <f>+PATIENTS!M122</f>
        <v>0</v>
      </c>
      <c r="M121" s="9">
        <f>+PATIENTS!N122</f>
        <v>0</v>
      </c>
      <c r="N121" s="9">
        <f>+PATIENTS!O122</f>
        <v>0</v>
      </c>
      <c r="O121" s="9">
        <f>+PATIENTS!P122</f>
        <v>0</v>
      </c>
      <c r="P121" s="9">
        <f>+PATIENTS!Q122</f>
        <v>0</v>
      </c>
      <c r="Q121" s="9">
        <f>+PATIENTS!R122</f>
        <v>0</v>
      </c>
      <c r="R121" s="9">
        <f>+PATIENTS!S122</f>
        <v>0</v>
      </c>
      <c r="S121" s="9">
        <f>+PATIENTS!T122</f>
        <v>0</v>
      </c>
      <c r="T121" s="9">
        <f>+PATIENTS!U122</f>
        <v>0</v>
      </c>
      <c r="U121" s="9">
        <f>+PATIENTS!V122</f>
        <v>0</v>
      </c>
      <c r="V121" s="9">
        <f>+PATIENTS!W122</f>
        <v>0</v>
      </c>
      <c r="W121" s="9">
        <f>+PATIENTS!X122</f>
        <v>0</v>
      </c>
      <c r="X121" s="9">
        <f>+PATIENTS!Y122</f>
        <v>0</v>
      </c>
      <c r="Y121" s="9">
        <f>+PATIENTS!Z122</f>
        <v>0</v>
      </c>
      <c r="Z121" s="9">
        <f>+PATIENTS!AA122</f>
        <v>0</v>
      </c>
      <c r="AA121" s="9">
        <f>+PATIENTS!AB122</f>
        <v>0</v>
      </c>
      <c r="AB121" s="9">
        <f>+PATIENTS!AC122</f>
        <v>0</v>
      </c>
      <c r="AC121" s="9">
        <f>+PATIENTS!AD122</f>
        <v>0</v>
      </c>
      <c r="AD121" s="9">
        <f>+PATIENTS!AE122</f>
        <v>0</v>
      </c>
      <c r="AE121" s="9">
        <f>+PATIENTS!AF122</f>
        <v>0</v>
      </c>
      <c r="AF121" s="9">
        <f>+PATIENTS!AG122</f>
        <v>0</v>
      </c>
      <c r="AG121" s="9">
        <f>+PATIENTS!AH122</f>
        <v>0</v>
      </c>
      <c r="AH121" s="9">
        <f>+PATIENTS!AI122</f>
        <v>0</v>
      </c>
      <c r="AI121" s="9">
        <f>+PATIENTS!AJ122</f>
        <v>0</v>
      </c>
      <c r="AJ121" s="9">
        <f>+PATIENTS!AK122</f>
        <v>0</v>
      </c>
      <c r="AK121" s="9">
        <f>+PATIENTS!AL122</f>
        <v>0</v>
      </c>
      <c r="AL121" s="11" t="str">
        <f>+LOOKUP($A121,INFIRMIERS!$B$8:$B$1048576,INFIRMIERS!C$8:C$1048576)</f>
        <v>NA</v>
      </c>
      <c r="AM121" s="11" t="str">
        <f>+LOOKUP($A121,INFIRMIERS!$B$8:$B$1048576,INFIRMIERS!D$8:D$1048576)</f>
        <v>NA</v>
      </c>
      <c r="AN121" s="11" t="str">
        <f>+LOOKUP($A121,INFIRMIERS!$B$8:$B$1048576,INFIRMIERS!E$8:E$1048576)</f>
        <v>NA</v>
      </c>
      <c r="AO121" s="11" t="str">
        <f>+LOOKUP($A121,INFIRMIERS!$B$8:$B$1048576,INFIRMIERS!F$8:F$1048576)</f>
        <v>NA</v>
      </c>
      <c r="AP121" s="11" t="str">
        <f>+LOOKUP($A121,INFIRMIERS!$B$8:$B$1048576,INFIRMIERS!G$8:G$1048576)</f>
        <v>NA</v>
      </c>
      <c r="AQ121" s="11" t="str">
        <f>+LOOKUP($A121,INFIRMIERS!$B$8:$B$1048576,INFIRMIERS!H$8:H$1048576)</f>
        <v>NA</v>
      </c>
      <c r="AR121" s="11" t="str">
        <f>+LOOKUP($A121,INFIRMIERS!$B$8:$B$1048576,INFIRMIERS!I$8:I$1048576)</f>
        <v>NA</v>
      </c>
      <c r="AS121" s="11" t="str">
        <f>+LOOKUP($A121,INFIRMIERS!$B$8:$B$1048576,INFIRMIERS!J$8:J$1048576)</f>
        <v>NA</v>
      </c>
      <c r="AT121" s="11" t="str">
        <f>+LOOKUP($A121,INFIRMIERS!$B$8:$B$1048576,INFIRMIERS!K$8:K$1048576)</f>
        <v>NA</v>
      </c>
      <c r="AU121" s="11" t="str">
        <f>+LOOKUP($A121,INFIRMIERS!$B$8:$B$1048576,INFIRMIERS!L$8:L$1048576)</f>
        <v>NA</v>
      </c>
      <c r="AV121" s="11" t="str">
        <f>+LOOKUP($A121,INFIRMIERS!$B$8:$B$1048576,INFIRMIERS!M$8:M$1048576)</f>
        <v>NA</v>
      </c>
      <c r="AW121" s="11" t="str">
        <f>+LOOKUP($A121,INFIRMIERS!$B$8:$B$1048576,INFIRMIERS!N$8:N$1048576)</f>
        <v>NA</v>
      </c>
      <c r="AX121" s="11" t="str">
        <f>+LOOKUP($A121,INFIRMIERS!$B$8:$B$1048576,INFIRMIERS!O$8:O$1048576)</f>
        <v>NA</v>
      </c>
      <c r="AY121" s="11" t="str">
        <f>+LOOKUP($A121,INFIRMIERS!$B$8:$B$1048576,INFIRMIERS!P$8:P$1048576)</f>
        <v>NA</v>
      </c>
      <c r="AZ121" s="11" t="str">
        <f>+LOOKUP($A121,INFIRMIERS!$B$8:$B$1048576,INFIRMIERS!Q$8:Q$1048576)</f>
        <v>NA</v>
      </c>
      <c r="BA121" s="11" t="str">
        <f>+LOOKUP($A121,INFIRMIERS!$B$8:$B$1048576,INFIRMIERS!R$8:R$1048576)</f>
        <v>NA</v>
      </c>
      <c r="BB121" s="11" t="str">
        <f>+LOOKUP($A121,INFIRMIERS!$B$8:$B$1048576,INFIRMIERS!S$8:S$1048576)</f>
        <v>NA</v>
      </c>
      <c r="BC121" s="11" t="str">
        <f>+LOOKUP($A121,INFIRMIERS!$B$8:$B$1048576,INFIRMIERS!T$8:T$1048576)</f>
        <v>NA</v>
      </c>
      <c r="BD121" s="11" t="str">
        <f>+LOOKUP($A121,INFIRMIERS!$B$8:$B$1048576,INFIRMIERS!U$8:U$1048576)</f>
        <v>NA</v>
      </c>
      <c r="BE121" s="11" t="str">
        <f>+LOOKUP($A121,INFIRMIERS!$B$8:$B$1048576,INFIRMIERS!V$8:V$1048576)</f>
        <v>NA</v>
      </c>
      <c r="BF121" s="11" t="str">
        <f>+LOOKUP($A121,INFIRMIERS!$B$8:$B$1048576,INFIRMIERS!W$8:W$1048576)</f>
        <v>NA</v>
      </c>
      <c r="BG121" s="11" t="str">
        <f>+LOOKUP($A121,INFIRMIERS!$B$8:$B$1048576,INFIRMIERS!X$8:X$1048576)</f>
        <v>NA</v>
      </c>
      <c r="BH121" s="11" t="str">
        <f>+LOOKUP($A121,INFIRMIERS!$B$8:$B$1048576,INFIRMIERS!Y$8:Y$1048576)</f>
        <v>NA</v>
      </c>
      <c r="BI121" s="11" t="str">
        <f>+LOOKUP($A121,INFIRMIERS!$B$8:$B$1048576,INFIRMIERS!Z$8:Z$1048576)</f>
        <v>NA</v>
      </c>
      <c r="BJ121" s="11" t="str">
        <f>+LOOKUP($A121,INFIRMIERS!$B$8:$B$1048576,INFIRMIERS!AA$8:AA$1048576)</f>
        <v>NA</v>
      </c>
      <c r="BK121" s="11" t="str">
        <f>+LOOKUP($A121,INFIRMIERS!$B$8:$B$1048576,INFIRMIERS!AB$8:AB$1048576)</f>
        <v>NA</v>
      </c>
      <c r="BL121" s="11" t="str">
        <f>+LOOKUP($A121,INFIRMIERS!$B$8:$B$1048576,INFIRMIERS!AC$8:AC$1048576)</f>
        <v>NA</v>
      </c>
      <c r="BM121" s="11" t="str">
        <f>+LOOKUP($A121,INFIRMIERS!$B$8:$B$1048576,INFIRMIERS!AD$8:AD$1048576)</f>
        <v>NA</v>
      </c>
      <c r="BN121" s="11" t="str">
        <f>+LOOKUP($A121,INFIRMIERS!$B$8:$B$1048576,INFIRMIERS!AE$8:AE$1048576)</f>
        <v>NA</v>
      </c>
      <c r="BO121" s="11" t="str">
        <f>+LOOKUP($A121,INFIRMIERS!$B$8:$B$1048576,INFIRMIERS!AF$8:AF$1048576)</f>
        <v>NA</v>
      </c>
      <c r="BP121" s="11" t="str">
        <f>+LOOKUP($A121,INFIRMIERS!$B$8:$B$1048576,INFIRMIERS!AG$8:AG$1048576)</f>
        <v>NA</v>
      </c>
      <c r="BQ121" s="11" t="str">
        <f>+LOOKUP($A121,INFIRMIERS!$B$8:$B$1048576,INFIRMIERS!AH$8:AH$1048576)</f>
        <v>NA</v>
      </c>
      <c r="BR121" s="11" t="str">
        <f>+LOOKUP($A121,INFIRMIERS!$B$8:$B$1048576,INFIRMIERS!AI$8:AI$1048576)</f>
        <v>NA</v>
      </c>
      <c r="BS121" s="11" t="str">
        <f>+LOOKUP($A121,INFIRMIERS!$B$8:$B$1048576,INFIRMIERS!AJ$8:AJ$1048576)</f>
        <v>NA</v>
      </c>
      <c r="BT121" s="11" t="str">
        <f>+LOOKUP($A121,INFIRMIERS!$B$8:$B$1048576,INFIRMIERS!AK$8:AK$1048576)</f>
        <v>NA</v>
      </c>
      <c r="BU121" s="11" t="str">
        <f>+LOOKUP($A121,INFIRMIERS!$B$8:$B$1048576,INFIRMIERS!AL$8:AL$1048576)</f>
        <v>NA</v>
      </c>
      <c r="BV121" s="11" t="str">
        <f>+LOOKUP($A121,INFIRMIERS!$B$8:$B$1048576,INFIRMIERS!AM$8:AM$1048576)</f>
        <v>NA</v>
      </c>
      <c r="BW121" s="11" t="str">
        <f>+LOOKUP($A121,INFIRMIERS!$B$8:$B$1048576,INFIRMIERS!AN$8:AN$1048576)</f>
        <v>NA</v>
      </c>
      <c r="BX121" s="11" t="str">
        <f>+LOOKUP($A121,INFIRMIERS!$B$8:$B$1048576,INFIRMIERS!AO$8:AO$1048576)</f>
        <v>NA</v>
      </c>
      <c r="BY121" s="11" t="str">
        <f>+LOOKUP($A121,INFIRMIERS!$B$8:$B$1048576,INFIRMIERS!AP$8:AP$1048576)</f>
        <v>NA</v>
      </c>
      <c r="BZ121" s="11" t="str">
        <f>+LOOKUP($A121,INFIRMIERS!$B$8:$B$1048576,INFIRMIERS!AQ$8:AQ$1048576)</f>
        <v>NA</v>
      </c>
      <c r="CA121" s="11" t="str">
        <f>+LOOKUP($A121,INFIRMIERS!$B$8:$B$1048576,INFIRMIERS!AR$8:AR$1048576)</f>
        <v>NA</v>
      </c>
      <c r="CB121" s="11" t="str">
        <f>+LOOKUP($A121,INFIRMIERS!$B$8:$B$1048576,INFIRMIERS!AS$8:AS$1048576)</f>
        <v>NA</v>
      </c>
      <c r="CC121" s="11" t="str">
        <f>+LOOKUP($A121,INFIRMIERS!$B$8:$B$1048576,INFIRMIERS!AT$8:AT$1048576)</f>
        <v>NA</v>
      </c>
      <c r="CD121" s="11" t="str">
        <f>+LOOKUP($A121,INFIRMIERS!$B$8:$B$1048576,INFIRMIERS!AU$8:AU$1048576)</f>
        <v>NA</v>
      </c>
      <c r="CE121" s="11" t="str">
        <f>+LOOKUP($A121,INFIRMIERS!$B$8:$B$1048576,INFIRMIERS!AV$8:AV$1048576)</f>
        <v>NA</v>
      </c>
      <c r="CF121" s="11" t="str">
        <f>+LOOKUP($A121,INFIRMIERS!$B$8:$B$1048576,INFIRMIERS!AW$8:AW$1048576)</f>
        <v>NA</v>
      </c>
      <c r="CG121" s="11" t="str">
        <f>+LOOKUP($A121,INFIRMIERS!$B$8:$B$1048576,INFIRMIERS!AX$8:AX$1048576)</f>
        <v>NA</v>
      </c>
      <c r="CH121" s="11" t="str">
        <f>+LOOKUP($A121,INFIRMIERS!$B$8:$B$1048576,INFIRMIERS!AY$8:AY$1048576)</f>
        <v>NA</v>
      </c>
      <c r="CI121" s="11" t="str">
        <f>+LOOKUP($A121,INFIRMIERS!$B$8:$B$1048576,INFIRMIERS!AZ$8:AZ$1048576)</f>
        <v>NA</v>
      </c>
      <c r="CJ121" s="11" t="str">
        <f>+LOOKUP($A121,INFIRMIERS!$B$8:$B$1048576,INFIRMIERS!BA$8:BA$1048576)</f>
        <v>NA</v>
      </c>
      <c r="CK121" s="9" t="str">
        <f>+LOOKUP($A121,INFIRMIERS!$B$8:$B$1048576,INFIRMIERS!BB$8:BB$1048576)</f>
        <v>NA</v>
      </c>
      <c r="CM121">
        <f t="shared" si="1"/>
        <v>0</v>
      </c>
    </row>
    <row r="122" spans="1:91" ht="16" thickBot="1">
      <c r="A122" s="12" t="str">
        <f>+PATIENTS!B123</f>
        <v>NA</v>
      </c>
      <c r="B122" s="12">
        <f>+PATIENTS!C123</f>
        <v>0</v>
      </c>
      <c r="C122" s="9">
        <f>+PATIENTS!D123</f>
        <v>0</v>
      </c>
      <c r="D122" s="9">
        <f>+PATIENTS!E123</f>
        <v>0</v>
      </c>
      <c r="E122" s="9">
        <f>+PATIENTS!F123</f>
        <v>0</v>
      </c>
      <c r="F122" s="9">
        <f>+PATIENTS!G123</f>
        <v>0</v>
      </c>
      <c r="G122" s="9">
        <f>+PATIENTS!H123</f>
        <v>0</v>
      </c>
      <c r="H122" s="9">
        <f>+PATIENTS!I123</f>
        <v>0</v>
      </c>
      <c r="I122" s="9">
        <f>+PATIENTS!J123</f>
        <v>0</v>
      </c>
      <c r="J122" s="9">
        <f>+PATIENTS!K123</f>
        <v>0</v>
      </c>
      <c r="K122" s="9">
        <f>+PATIENTS!L123</f>
        <v>0</v>
      </c>
      <c r="L122" s="9">
        <f>+PATIENTS!M123</f>
        <v>0</v>
      </c>
      <c r="M122" s="9">
        <f>+PATIENTS!N123</f>
        <v>0</v>
      </c>
      <c r="N122" s="9">
        <f>+PATIENTS!O123</f>
        <v>0</v>
      </c>
      <c r="O122" s="9">
        <f>+PATIENTS!P123</f>
        <v>0</v>
      </c>
      <c r="P122" s="9">
        <f>+PATIENTS!Q123</f>
        <v>0</v>
      </c>
      <c r="Q122" s="9">
        <f>+PATIENTS!R123</f>
        <v>0</v>
      </c>
      <c r="R122" s="9">
        <f>+PATIENTS!S123</f>
        <v>0</v>
      </c>
      <c r="S122" s="9">
        <f>+PATIENTS!T123</f>
        <v>0</v>
      </c>
      <c r="T122" s="9">
        <f>+PATIENTS!U123</f>
        <v>0</v>
      </c>
      <c r="U122" s="9">
        <f>+PATIENTS!V123</f>
        <v>0</v>
      </c>
      <c r="V122" s="9">
        <f>+PATIENTS!W123</f>
        <v>0</v>
      </c>
      <c r="W122" s="9">
        <f>+PATIENTS!X123</f>
        <v>0</v>
      </c>
      <c r="X122" s="9">
        <f>+PATIENTS!Y123</f>
        <v>0</v>
      </c>
      <c r="Y122" s="9">
        <f>+PATIENTS!Z123</f>
        <v>0</v>
      </c>
      <c r="Z122" s="9">
        <f>+PATIENTS!AA123</f>
        <v>0</v>
      </c>
      <c r="AA122" s="9">
        <f>+PATIENTS!AB123</f>
        <v>0</v>
      </c>
      <c r="AB122" s="9">
        <f>+PATIENTS!AC123</f>
        <v>0</v>
      </c>
      <c r="AC122" s="9">
        <f>+PATIENTS!AD123</f>
        <v>0</v>
      </c>
      <c r="AD122" s="9">
        <f>+PATIENTS!AE123</f>
        <v>0</v>
      </c>
      <c r="AE122" s="9">
        <f>+PATIENTS!AF123</f>
        <v>0</v>
      </c>
      <c r="AF122" s="9">
        <f>+PATIENTS!AG123</f>
        <v>0</v>
      </c>
      <c r="AG122" s="9">
        <f>+PATIENTS!AH123</f>
        <v>0</v>
      </c>
      <c r="AH122" s="9">
        <f>+PATIENTS!AI123</f>
        <v>0</v>
      </c>
      <c r="AI122" s="9">
        <f>+PATIENTS!AJ123</f>
        <v>0</v>
      </c>
      <c r="AJ122" s="9">
        <f>+PATIENTS!AK123</f>
        <v>0</v>
      </c>
      <c r="AK122" s="9">
        <f>+PATIENTS!AL123</f>
        <v>0</v>
      </c>
      <c r="AL122" s="11" t="str">
        <f>+LOOKUP($A122,INFIRMIERS!$B$8:$B$1048576,INFIRMIERS!C$8:C$1048576)</f>
        <v>NA</v>
      </c>
      <c r="AM122" s="11" t="str">
        <f>+LOOKUP($A122,INFIRMIERS!$B$8:$B$1048576,INFIRMIERS!D$8:D$1048576)</f>
        <v>NA</v>
      </c>
      <c r="AN122" s="11" t="str">
        <f>+LOOKUP($A122,INFIRMIERS!$B$8:$B$1048576,INFIRMIERS!E$8:E$1048576)</f>
        <v>NA</v>
      </c>
      <c r="AO122" s="11" t="str">
        <f>+LOOKUP($A122,INFIRMIERS!$B$8:$B$1048576,INFIRMIERS!F$8:F$1048576)</f>
        <v>NA</v>
      </c>
      <c r="AP122" s="11" t="str">
        <f>+LOOKUP($A122,INFIRMIERS!$B$8:$B$1048576,INFIRMIERS!G$8:G$1048576)</f>
        <v>NA</v>
      </c>
      <c r="AQ122" s="11" t="str">
        <f>+LOOKUP($A122,INFIRMIERS!$B$8:$B$1048576,INFIRMIERS!H$8:H$1048576)</f>
        <v>NA</v>
      </c>
      <c r="AR122" s="11" t="str">
        <f>+LOOKUP($A122,INFIRMIERS!$B$8:$B$1048576,INFIRMIERS!I$8:I$1048576)</f>
        <v>NA</v>
      </c>
      <c r="AS122" s="11" t="str">
        <f>+LOOKUP($A122,INFIRMIERS!$B$8:$B$1048576,INFIRMIERS!J$8:J$1048576)</f>
        <v>NA</v>
      </c>
      <c r="AT122" s="11" t="str">
        <f>+LOOKUP($A122,INFIRMIERS!$B$8:$B$1048576,INFIRMIERS!K$8:K$1048576)</f>
        <v>NA</v>
      </c>
      <c r="AU122" s="11" t="str">
        <f>+LOOKUP($A122,INFIRMIERS!$B$8:$B$1048576,INFIRMIERS!L$8:L$1048576)</f>
        <v>NA</v>
      </c>
      <c r="AV122" s="11" t="str">
        <f>+LOOKUP($A122,INFIRMIERS!$B$8:$B$1048576,INFIRMIERS!M$8:M$1048576)</f>
        <v>NA</v>
      </c>
      <c r="AW122" s="11" t="str">
        <f>+LOOKUP($A122,INFIRMIERS!$B$8:$B$1048576,INFIRMIERS!N$8:N$1048576)</f>
        <v>NA</v>
      </c>
      <c r="AX122" s="11" t="str">
        <f>+LOOKUP($A122,INFIRMIERS!$B$8:$B$1048576,INFIRMIERS!O$8:O$1048576)</f>
        <v>NA</v>
      </c>
      <c r="AY122" s="11" t="str">
        <f>+LOOKUP($A122,INFIRMIERS!$B$8:$B$1048576,INFIRMIERS!P$8:P$1048576)</f>
        <v>NA</v>
      </c>
      <c r="AZ122" s="11" t="str">
        <f>+LOOKUP($A122,INFIRMIERS!$B$8:$B$1048576,INFIRMIERS!Q$8:Q$1048576)</f>
        <v>NA</v>
      </c>
      <c r="BA122" s="11" t="str">
        <f>+LOOKUP($A122,INFIRMIERS!$B$8:$B$1048576,INFIRMIERS!R$8:R$1048576)</f>
        <v>NA</v>
      </c>
      <c r="BB122" s="11" t="str">
        <f>+LOOKUP($A122,INFIRMIERS!$B$8:$B$1048576,INFIRMIERS!S$8:S$1048576)</f>
        <v>NA</v>
      </c>
      <c r="BC122" s="11" t="str">
        <f>+LOOKUP($A122,INFIRMIERS!$B$8:$B$1048576,INFIRMIERS!T$8:T$1048576)</f>
        <v>NA</v>
      </c>
      <c r="BD122" s="11" t="str">
        <f>+LOOKUP($A122,INFIRMIERS!$B$8:$B$1048576,INFIRMIERS!U$8:U$1048576)</f>
        <v>NA</v>
      </c>
      <c r="BE122" s="11" t="str">
        <f>+LOOKUP($A122,INFIRMIERS!$B$8:$B$1048576,INFIRMIERS!V$8:V$1048576)</f>
        <v>NA</v>
      </c>
      <c r="BF122" s="11" t="str">
        <f>+LOOKUP($A122,INFIRMIERS!$B$8:$B$1048576,INFIRMIERS!W$8:W$1048576)</f>
        <v>NA</v>
      </c>
      <c r="BG122" s="11" t="str">
        <f>+LOOKUP($A122,INFIRMIERS!$B$8:$B$1048576,INFIRMIERS!X$8:X$1048576)</f>
        <v>NA</v>
      </c>
      <c r="BH122" s="11" t="str">
        <f>+LOOKUP($A122,INFIRMIERS!$B$8:$B$1048576,INFIRMIERS!Y$8:Y$1048576)</f>
        <v>NA</v>
      </c>
      <c r="BI122" s="11" t="str">
        <f>+LOOKUP($A122,INFIRMIERS!$B$8:$B$1048576,INFIRMIERS!Z$8:Z$1048576)</f>
        <v>NA</v>
      </c>
      <c r="BJ122" s="11" t="str">
        <f>+LOOKUP($A122,INFIRMIERS!$B$8:$B$1048576,INFIRMIERS!AA$8:AA$1048576)</f>
        <v>NA</v>
      </c>
      <c r="BK122" s="11" t="str">
        <f>+LOOKUP($A122,INFIRMIERS!$B$8:$B$1048576,INFIRMIERS!AB$8:AB$1048576)</f>
        <v>NA</v>
      </c>
      <c r="BL122" s="11" t="str">
        <f>+LOOKUP($A122,INFIRMIERS!$B$8:$B$1048576,INFIRMIERS!AC$8:AC$1048576)</f>
        <v>NA</v>
      </c>
      <c r="BM122" s="11" t="str">
        <f>+LOOKUP($A122,INFIRMIERS!$B$8:$B$1048576,INFIRMIERS!AD$8:AD$1048576)</f>
        <v>NA</v>
      </c>
      <c r="BN122" s="11" t="str">
        <f>+LOOKUP($A122,INFIRMIERS!$B$8:$B$1048576,INFIRMIERS!AE$8:AE$1048576)</f>
        <v>NA</v>
      </c>
      <c r="BO122" s="11" t="str">
        <f>+LOOKUP($A122,INFIRMIERS!$B$8:$B$1048576,INFIRMIERS!AF$8:AF$1048576)</f>
        <v>NA</v>
      </c>
      <c r="BP122" s="11" t="str">
        <f>+LOOKUP($A122,INFIRMIERS!$B$8:$B$1048576,INFIRMIERS!AG$8:AG$1048576)</f>
        <v>NA</v>
      </c>
      <c r="BQ122" s="11" t="str">
        <f>+LOOKUP($A122,INFIRMIERS!$B$8:$B$1048576,INFIRMIERS!AH$8:AH$1048576)</f>
        <v>NA</v>
      </c>
      <c r="BR122" s="11" t="str">
        <f>+LOOKUP($A122,INFIRMIERS!$B$8:$B$1048576,INFIRMIERS!AI$8:AI$1048576)</f>
        <v>NA</v>
      </c>
      <c r="BS122" s="11" t="str">
        <f>+LOOKUP($A122,INFIRMIERS!$B$8:$B$1048576,INFIRMIERS!AJ$8:AJ$1048576)</f>
        <v>NA</v>
      </c>
      <c r="BT122" s="11" t="str">
        <f>+LOOKUP($A122,INFIRMIERS!$B$8:$B$1048576,INFIRMIERS!AK$8:AK$1048576)</f>
        <v>NA</v>
      </c>
      <c r="BU122" s="11" t="str">
        <f>+LOOKUP($A122,INFIRMIERS!$B$8:$B$1048576,INFIRMIERS!AL$8:AL$1048576)</f>
        <v>NA</v>
      </c>
      <c r="BV122" s="11" t="str">
        <f>+LOOKUP($A122,INFIRMIERS!$B$8:$B$1048576,INFIRMIERS!AM$8:AM$1048576)</f>
        <v>NA</v>
      </c>
      <c r="BW122" s="11" t="str">
        <f>+LOOKUP($A122,INFIRMIERS!$B$8:$B$1048576,INFIRMIERS!AN$8:AN$1048576)</f>
        <v>NA</v>
      </c>
      <c r="BX122" s="11" t="str">
        <f>+LOOKUP($A122,INFIRMIERS!$B$8:$B$1048576,INFIRMIERS!AO$8:AO$1048576)</f>
        <v>NA</v>
      </c>
      <c r="BY122" s="11" t="str">
        <f>+LOOKUP($A122,INFIRMIERS!$B$8:$B$1048576,INFIRMIERS!AP$8:AP$1048576)</f>
        <v>NA</v>
      </c>
      <c r="BZ122" s="11" t="str">
        <f>+LOOKUP($A122,INFIRMIERS!$B$8:$B$1048576,INFIRMIERS!AQ$8:AQ$1048576)</f>
        <v>NA</v>
      </c>
      <c r="CA122" s="11" t="str">
        <f>+LOOKUP($A122,INFIRMIERS!$B$8:$B$1048576,INFIRMIERS!AR$8:AR$1048576)</f>
        <v>NA</v>
      </c>
      <c r="CB122" s="11" t="str">
        <f>+LOOKUP($A122,INFIRMIERS!$B$8:$B$1048576,INFIRMIERS!AS$8:AS$1048576)</f>
        <v>NA</v>
      </c>
      <c r="CC122" s="11" t="str">
        <f>+LOOKUP($A122,INFIRMIERS!$B$8:$B$1048576,INFIRMIERS!AT$8:AT$1048576)</f>
        <v>NA</v>
      </c>
      <c r="CD122" s="11" t="str">
        <f>+LOOKUP($A122,INFIRMIERS!$B$8:$B$1048576,INFIRMIERS!AU$8:AU$1048576)</f>
        <v>NA</v>
      </c>
      <c r="CE122" s="11" t="str">
        <f>+LOOKUP($A122,INFIRMIERS!$B$8:$B$1048576,INFIRMIERS!AV$8:AV$1048576)</f>
        <v>NA</v>
      </c>
      <c r="CF122" s="11" t="str">
        <f>+LOOKUP($A122,INFIRMIERS!$B$8:$B$1048576,INFIRMIERS!AW$8:AW$1048576)</f>
        <v>NA</v>
      </c>
      <c r="CG122" s="11" t="str">
        <f>+LOOKUP($A122,INFIRMIERS!$B$8:$B$1048576,INFIRMIERS!AX$8:AX$1048576)</f>
        <v>NA</v>
      </c>
      <c r="CH122" s="11" t="str">
        <f>+LOOKUP($A122,INFIRMIERS!$B$8:$B$1048576,INFIRMIERS!AY$8:AY$1048576)</f>
        <v>NA</v>
      </c>
      <c r="CI122" s="11" t="str">
        <f>+LOOKUP($A122,INFIRMIERS!$B$8:$B$1048576,INFIRMIERS!AZ$8:AZ$1048576)</f>
        <v>NA</v>
      </c>
      <c r="CJ122" s="11" t="str">
        <f>+LOOKUP($A122,INFIRMIERS!$B$8:$B$1048576,INFIRMIERS!BA$8:BA$1048576)</f>
        <v>NA</v>
      </c>
      <c r="CK122" s="9" t="str">
        <f>+LOOKUP($A122,INFIRMIERS!$B$8:$B$1048576,INFIRMIERS!BB$8:BB$1048576)</f>
        <v>NA</v>
      </c>
      <c r="CM122">
        <f t="shared" si="1"/>
        <v>0</v>
      </c>
    </row>
    <row r="123" spans="1:91" ht="16" thickBot="1">
      <c r="A123" s="12" t="str">
        <f>+PATIENTS!B124</f>
        <v>NA</v>
      </c>
      <c r="B123" s="12">
        <f>+PATIENTS!C124</f>
        <v>0</v>
      </c>
      <c r="C123" s="9">
        <f>+PATIENTS!D124</f>
        <v>0</v>
      </c>
      <c r="D123" s="9">
        <f>+PATIENTS!E124</f>
        <v>0</v>
      </c>
      <c r="E123" s="9">
        <f>+PATIENTS!F124</f>
        <v>0</v>
      </c>
      <c r="F123" s="9">
        <f>+PATIENTS!G124</f>
        <v>0</v>
      </c>
      <c r="G123" s="9">
        <f>+PATIENTS!H124</f>
        <v>0</v>
      </c>
      <c r="H123" s="9">
        <f>+PATIENTS!I124</f>
        <v>0</v>
      </c>
      <c r="I123" s="9">
        <f>+PATIENTS!J124</f>
        <v>0</v>
      </c>
      <c r="J123" s="9">
        <f>+PATIENTS!K124</f>
        <v>0</v>
      </c>
      <c r="K123" s="9">
        <f>+PATIENTS!L124</f>
        <v>0</v>
      </c>
      <c r="L123" s="9">
        <f>+PATIENTS!M124</f>
        <v>0</v>
      </c>
      <c r="M123" s="9">
        <f>+PATIENTS!N124</f>
        <v>0</v>
      </c>
      <c r="N123" s="9">
        <f>+PATIENTS!O124</f>
        <v>0</v>
      </c>
      <c r="O123" s="9">
        <f>+PATIENTS!P124</f>
        <v>0</v>
      </c>
      <c r="P123" s="9">
        <f>+PATIENTS!Q124</f>
        <v>0</v>
      </c>
      <c r="Q123" s="9">
        <f>+PATIENTS!R124</f>
        <v>0</v>
      </c>
      <c r="R123" s="9">
        <f>+PATIENTS!S124</f>
        <v>0</v>
      </c>
      <c r="S123" s="9">
        <f>+PATIENTS!T124</f>
        <v>0</v>
      </c>
      <c r="T123" s="9">
        <f>+PATIENTS!U124</f>
        <v>0</v>
      </c>
      <c r="U123" s="9">
        <f>+PATIENTS!V124</f>
        <v>0</v>
      </c>
      <c r="V123" s="9">
        <f>+PATIENTS!W124</f>
        <v>0</v>
      </c>
      <c r="W123" s="9">
        <f>+PATIENTS!X124</f>
        <v>0</v>
      </c>
      <c r="X123" s="9">
        <f>+PATIENTS!Y124</f>
        <v>0</v>
      </c>
      <c r="Y123" s="9">
        <f>+PATIENTS!Z124</f>
        <v>0</v>
      </c>
      <c r="Z123" s="9">
        <f>+PATIENTS!AA124</f>
        <v>0</v>
      </c>
      <c r="AA123" s="9">
        <f>+PATIENTS!AB124</f>
        <v>0</v>
      </c>
      <c r="AB123" s="9">
        <f>+PATIENTS!AC124</f>
        <v>0</v>
      </c>
      <c r="AC123" s="9">
        <f>+PATIENTS!AD124</f>
        <v>0</v>
      </c>
      <c r="AD123" s="9">
        <f>+PATIENTS!AE124</f>
        <v>0</v>
      </c>
      <c r="AE123" s="9">
        <f>+PATIENTS!AF124</f>
        <v>0</v>
      </c>
      <c r="AF123" s="9">
        <f>+PATIENTS!AG124</f>
        <v>0</v>
      </c>
      <c r="AG123" s="9">
        <f>+PATIENTS!AH124</f>
        <v>0</v>
      </c>
      <c r="AH123" s="9">
        <f>+PATIENTS!AI124</f>
        <v>0</v>
      </c>
      <c r="AI123" s="9">
        <f>+PATIENTS!AJ124</f>
        <v>0</v>
      </c>
      <c r="AJ123" s="9">
        <f>+PATIENTS!AK124</f>
        <v>0</v>
      </c>
      <c r="AK123" s="9">
        <f>+PATIENTS!AL124</f>
        <v>0</v>
      </c>
      <c r="AL123" s="11" t="str">
        <f>+LOOKUP($A123,INFIRMIERS!$B$8:$B$1048576,INFIRMIERS!C$8:C$1048576)</f>
        <v>NA</v>
      </c>
      <c r="AM123" s="11" t="str">
        <f>+LOOKUP($A123,INFIRMIERS!$B$8:$B$1048576,INFIRMIERS!D$8:D$1048576)</f>
        <v>NA</v>
      </c>
      <c r="AN123" s="11" t="str">
        <f>+LOOKUP($A123,INFIRMIERS!$B$8:$B$1048576,INFIRMIERS!E$8:E$1048576)</f>
        <v>NA</v>
      </c>
      <c r="AO123" s="11" t="str">
        <f>+LOOKUP($A123,INFIRMIERS!$B$8:$B$1048576,INFIRMIERS!F$8:F$1048576)</f>
        <v>NA</v>
      </c>
      <c r="AP123" s="11" t="str">
        <f>+LOOKUP($A123,INFIRMIERS!$B$8:$B$1048576,INFIRMIERS!G$8:G$1048576)</f>
        <v>NA</v>
      </c>
      <c r="AQ123" s="11" t="str">
        <f>+LOOKUP($A123,INFIRMIERS!$B$8:$B$1048576,INFIRMIERS!H$8:H$1048576)</f>
        <v>NA</v>
      </c>
      <c r="AR123" s="11" t="str">
        <f>+LOOKUP($A123,INFIRMIERS!$B$8:$B$1048576,INFIRMIERS!I$8:I$1048576)</f>
        <v>NA</v>
      </c>
      <c r="AS123" s="11" t="str">
        <f>+LOOKUP($A123,INFIRMIERS!$B$8:$B$1048576,INFIRMIERS!J$8:J$1048576)</f>
        <v>NA</v>
      </c>
      <c r="AT123" s="11" t="str">
        <f>+LOOKUP($A123,INFIRMIERS!$B$8:$B$1048576,INFIRMIERS!K$8:K$1048576)</f>
        <v>NA</v>
      </c>
      <c r="AU123" s="11" t="str">
        <f>+LOOKUP($A123,INFIRMIERS!$B$8:$B$1048576,INFIRMIERS!L$8:L$1048576)</f>
        <v>NA</v>
      </c>
      <c r="AV123" s="11" t="str">
        <f>+LOOKUP($A123,INFIRMIERS!$B$8:$B$1048576,INFIRMIERS!M$8:M$1048576)</f>
        <v>NA</v>
      </c>
      <c r="AW123" s="11" t="str">
        <f>+LOOKUP($A123,INFIRMIERS!$B$8:$B$1048576,INFIRMIERS!N$8:N$1048576)</f>
        <v>NA</v>
      </c>
      <c r="AX123" s="11" t="str">
        <f>+LOOKUP($A123,INFIRMIERS!$B$8:$B$1048576,INFIRMIERS!O$8:O$1048576)</f>
        <v>NA</v>
      </c>
      <c r="AY123" s="11" t="str">
        <f>+LOOKUP($A123,INFIRMIERS!$B$8:$B$1048576,INFIRMIERS!P$8:P$1048576)</f>
        <v>NA</v>
      </c>
      <c r="AZ123" s="11" t="str">
        <f>+LOOKUP($A123,INFIRMIERS!$B$8:$B$1048576,INFIRMIERS!Q$8:Q$1048576)</f>
        <v>NA</v>
      </c>
      <c r="BA123" s="11" t="str">
        <f>+LOOKUP($A123,INFIRMIERS!$B$8:$B$1048576,INFIRMIERS!R$8:R$1048576)</f>
        <v>NA</v>
      </c>
      <c r="BB123" s="11" t="str">
        <f>+LOOKUP($A123,INFIRMIERS!$B$8:$B$1048576,INFIRMIERS!S$8:S$1048576)</f>
        <v>NA</v>
      </c>
      <c r="BC123" s="11" t="str">
        <f>+LOOKUP($A123,INFIRMIERS!$B$8:$B$1048576,INFIRMIERS!T$8:T$1048576)</f>
        <v>NA</v>
      </c>
      <c r="BD123" s="11" t="str">
        <f>+LOOKUP($A123,INFIRMIERS!$B$8:$B$1048576,INFIRMIERS!U$8:U$1048576)</f>
        <v>NA</v>
      </c>
      <c r="BE123" s="11" t="str">
        <f>+LOOKUP($A123,INFIRMIERS!$B$8:$B$1048576,INFIRMIERS!V$8:V$1048576)</f>
        <v>NA</v>
      </c>
      <c r="BF123" s="11" t="str">
        <f>+LOOKUP($A123,INFIRMIERS!$B$8:$B$1048576,INFIRMIERS!W$8:W$1048576)</f>
        <v>NA</v>
      </c>
      <c r="BG123" s="11" t="str">
        <f>+LOOKUP($A123,INFIRMIERS!$B$8:$B$1048576,INFIRMIERS!X$8:X$1048576)</f>
        <v>NA</v>
      </c>
      <c r="BH123" s="11" t="str">
        <f>+LOOKUP($A123,INFIRMIERS!$B$8:$B$1048576,INFIRMIERS!Y$8:Y$1048576)</f>
        <v>NA</v>
      </c>
      <c r="BI123" s="11" t="str">
        <f>+LOOKUP($A123,INFIRMIERS!$B$8:$B$1048576,INFIRMIERS!Z$8:Z$1048576)</f>
        <v>NA</v>
      </c>
      <c r="BJ123" s="11" t="str">
        <f>+LOOKUP($A123,INFIRMIERS!$B$8:$B$1048576,INFIRMIERS!AA$8:AA$1048576)</f>
        <v>NA</v>
      </c>
      <c r="BK123" s="11" t="str">
        <f>+LOOKUP($A123,INFIRMIERS!$B$8:$B$1048576,INFIRMIERS!AB$8:AB$1048576)</f>
        <v>NA</v>
      </c>
      <c r="BL123" s="11" t="str">
        <f>+LOOKUP($A123,INFIRMIERS!$B$8:$B$1048576,INFIRMIERS!AC$8:AC$1048576)</f>
        <v>NA</v>
      </c>
      <c r="BM123" s="11" t="str">
        <f>+LOOKUP($A123,INFIRMIERS!$B$8:$B$1048576,INFIRMIERS!AD$8:AD$1048576)</f>
        <v>NA</v>
      </c>
      <c r="BN123" s="11" t="str">
        <f>+LOOKUP($A123,INFIRMIERS!$B$8:$B$1048576,INFIRMIERS!AE$8:AE$1048576)</f>
        <v>NA</v>
      </c>
      <c r="BO123" s="11" t="str">
        <f>+LOOKUP($A123,INFIRMIERS!$B$8:$B$1048576,INFIRMIERS!AF$8:AF$1048576)</f>
        <v>NA</v>
      </c>
      <c r="BP123" s="11" t="str">
        <f>+LOOKUP($A123,INFIRMIERS!$B$8:$B$1048576,INFIRMIERS!AG$8:AG$1048576)</f>
        <v>NA</v>
      </c>
      <c r="BQ123" s="11" t="str">
        <f>+LOOKUP($A123,INFIRMIERS!$B$8:$B$1048576,INFIRMIERS!AH$8:AH$1048576)</f>
        <v>NA</v>
      </c>
      <c r="BR123" s="11" t="str">
        <f>+LOOKUP($A123,INFIRMIERS!$B$8:$B$1048576,INFIRMIERS!AI$8:AI$1048576)</f>
        <v>NA</v>
      </c>
      <c r="BS123" s="11" t="str">
        <f>+LOOKUP($A123,INFIRMIERS!$B$8:$B$1048576,INFIRMIERS!AJ$8:AJ$1048576)</f>
        <v>NA</v>
      </c>
      <c r="BT123" s="11" t="str">
        <f>+LOOKUP($A123,INFIRMIERS!$B$8:$B$1048576,INFIRMIERS!AK$8:AK$1048576)</f>
        <v>NA</v>
      </c>
      <c r="BU123" s="11" t="str">
        <f>+LOOKUP($A123,INFIRMIERS!$B$8:$B$1048576,INFIRMIERS!AL$8:AL$1048576)</f>
        <v>NA</v>
      </c>
      <c r="BV123" s="11" t="str">
        <f>+LOOKUP($A123,INFIRMIERS!$B$8:$B$1048576,INFIRMIERS!AM$8:AM$1048576)</f>
        <v>NA</v>
      </c>
      <c r="BW123" s="11" t="str">
        <f>+LOOKUP($A123,INFIRMIERS!$B$8:$B$1048576,INFIRMIERS!AN$8:AN$1048576)</f>
        <v>NA</v>
      </c>
      <c r="BX123" s="11" t="str">
        <f>+LOOKUP($A123,INFIRMIERS!$B$8:$B$1048576,INFIRMIERS!AO$8:AO$1048576)</f>
        <v>NA</v>
      </c>
      <c r="BY123" s="11" t="str">
        <f>+LOOKUP($A123,INFIRMIERS!$B$8:$B$1048576,INFIRMIERS!AP$8:AP$1048576)</f>
        <v>NA</v>
      </c>
      <c r="BZ123" s="11" t="str">
        <f>+LOOKUP($A123,INFIRMIERS!$B$8:$B$1048576,INFIRMIERS!AQ$8:AQ$1048576)</f>
        <v>NA</v>
      </c>
      <c r="CA123" s="11" t="str">
        <f>+LOOKUP($A123,INFIRMIERS!$B$8:$B$1048576,INFIRMIERS!AR$8:AR$1048576)</f>
        <v>NA</v>
      </c>
      <c r="CB123" s="11" t="str">
        <f>+LOOKUP($A123,INFIRMIERS!$B$8:$B$1048576,INFIRMIERS!AS$8:AS$1048576)</f>
        <v>NA</v>
      </c>
      <c r="CC123" s="11" t="str">
        <f>+LOOKUP($A123,INFIRMIERS!$B$8:$B$1048576,INFIRMIERS!AT$8:AT$1048576)</f>
        <v>NA</v>
      </c>
      <c r="CD123" s="11" t="str">
        <f>+LOOKUP($A123,INFIRMIERS!$B$8:$B$1048576,INFIRMIERS!AU$8:AU$1048576)</f>
        <v>NA</v>
      </c>
      <c r="CE123" s="11" t="str">
        <f>+LOOKUP($A123,INFIRMIERS!$B$8:$B$1048576,INFIRMIERS!AV$8:AV$1048576)</f>
        <v>NA</v>
      </c>
      <c r="CF123" s="11" t="str">
        <f>+LOOKUP($A123,INFIRMIERS!$B$8:$B$1048576,INFIRMIERS!AW$8:AW$1048576)</f>
        <v>NA</v>
      </c>
      <c r="CG123" s="11" t="str">
        <f>+LOOKUP($A123,INFIRMIERS!$B$8:$B$1048576,INFIRMIERS!AX$8:AX$1048576)</f>
        <v>NA</v>
      </c>
      <c r="CH123" s="11" t="str">
        <f>+LOOKUP($A123,INFIRMIERS!$B$8:$B$1048576,INFIRMIERS!AY$8:AY$1048576)</f>
        <v>NA</v>
      </c>
      <c r="CI123" s="11" t="str">
        <f>+LOOKUP($A123,INFIRMIERS!$B$8:$B$1048576,INFIRMIERS!AZ$8:AZ$1048576)</f>
        <v>NA</v>
      </c>
      <c r="CJ123" s="11" t="str">
        <f>+LOOKUP($A123,INFIRMIERS!$B$8:$B$1048576,INFIRMIERS!BA$8:BA$1048576)</f>
        <v>NA</v>
      </c>
      <c r="CK123" s="9" t="str">
        <f>+LOOKUP($A123,INFIRMIERS!$B$8:$B$1048576,INFIRMIERS!BB$8:BB$1048576)</f>
        <v>NA</v>
      </c>
      <c r="CM123">
        <f t="shared" si="1"/>
        <v>0</v>
      </c>
    </row>
    <row r="124" spans="1:91" ht="16" thickBot="1">
      <c r="A124" s="12" t="str">
        <f>+PATIENTS!B125</f>
        <v>NA</v>
      </c>
      <c r="B124" s="12">
        <f>+PATIENTS!C125</f>
        <v>0</v>
      </c>
      <c r="C124" s="9">
        <f>+PATIENTS!D125</f>
        <v>0</v>
      </c>
      <c r="D124" s="9">
        <f>+PATIENTS!E125</f>
        <v>0</v>
      </c>
      <c r="E124" s="9">
        <f>+PATIENTS!F125</f>
        <v>0</v>
      </c>
      <c r="F124" s="9">
        <f>+PATIENTS!G125</f>
        <v>0</v>
      </c>
      <c r="G124" s="9">
        <f>+PATIENTS!H125</f>
        <v>0</v>
      </c>
      <c r="H124" s="9">
        <f>+PATIENTS!I125</f>
        <v>0</v>
      </c>
      <c r="I124" s="9">
        <f>+PATIENTS!J125</f>
        <v>0</v>
      </c>
      <c r="J124" s="9">
        <f>+PATIENTS!K125</f>
        <v>0</v>
      </c>
      <c r="K124" s="9">
        <f>+PATIENTS!L125</f>
        <v>0</v>
      </c>
      <c r="L124" s="9">
        <f>+PATIENTS!M125</f>
        <v>0</v>
      </c>
      <c r="M124" s="9">
        <f>+PATIENTS!N125</f>
        <v>0</v>
      </c>
      <c r="N124" s="9">
        <f>+PATIENTS!O125</f>
        <v>0</v>
      </c>
      <c r="O124" s="9">
        <f>+PATIENTS!P125</f>
        <v>0</v>
      </c>
      <c r="P124" s="9">
        <f>+PATIENTS!Q125</f>
        <v>0</v>
      </c>
      <c r="Q124" s="9">
        <f>+PATIENTS!R125</f>
        <v>0</v>
      </c>
      <c r="R124" s="9">
        <f>+PATIENTS!S125</f>
        <v>0</v>
      </c>
      <c r="S124" s="9">
        <f>+PATIENTS!T125</f>
        <v>0</v>
      </c>
      <c r="T124" s="9">
        <f>+PATIENTS!U125</f>
        <v>0</v>
      </c>
      <c r="U124" s="9">
        <f>+PATIENTS!V125</f>
        <v>0</v>
      </c>
      <c r="V124" s="9">
        <f>+PATIENTS!W125</f>
        <v>0</v>
      </c>
      <c r="W124" s="9">
        <f>+PATIENTS!X125</f>
        <v>0</v>
      </c>
      <c r="X124" s="9">
        <f>+PATIENTS!Y125</f>
        <v>0</v>
      </c>
      <c r="Y124" s="9">
        <f>+PATIENTS!Z125</f>
        <v>0</v>
      </c>
      <c r="Z124" s="9">
        <f>+PATIENTS!AA125</f>
        <v>0</v>
      </c>
      <c r="AA124" s="9">
        <f>+PATIENTS!AB125</f>
        <v>0</v>
      </c>
      <c r="AB124" s="9">
        <f>+PATIENTS!AC125</f>
        <v>0</v>
      </c>
      <c r="AC124" s="9">
        <f>+PATIENTS!AD125</f>
        <v>0</v>
      </c>
      <c r="AD124" s="9">
        <f>+PATIENTS!AE125</f>
        <v>0</v>
      </c>
      <c r="AE124" s="9">
        <f>+PATIENTS!AF125</f>
        <v>0</v>
      </c>
      <c r="AF124" s="9">
        <f>+PATIENTS!AG125</f>
        <v>0</v>
      </c>
      <c r="AG124" s="9">
        <f>+PATIENTS!AH125</f>
        <v>0</v>
      </c>
      <c r="AH124" s="9">
        <f>+PATIENTS!AI125</f>
        <v>0</v>
      </c>
      <c r="AI124" s="9">
        <f>+PATIENTS!AJ125</f>
        <v>0</v>
      </c>
      <c r="AJ124" s="9">
        <f>+PATIENTS!AK125</f>
        <v>0</v>
      </c>
      <c r="AK124" s="9">
        <f>+PATIENTS!AL125</f>
        <v>0</v>
      </c>
      <c r="AL124" s="11" t="str">
        <f>+LOOKUP($A124,INFIRMIERS!$B$8:$B$1048576,INFIRMIERS!C$8:C$1048576)</f>
        <v>NA</v>
      </c>
      <c r="AM124" s="11" t="str">
        <f>+LOOKUP($A124,INFIRMIERS!$B$8:$B$1048576,INFIRMIERS!D$8:D$1048576)</f>
        <v>NA</v>
      </c>
      <c r="AN124" s="11" t="str">
        <f>+LOOKUP($A124,INFIRMIERS!$B$8:$B$1048576,INFIRMIERS!E$8:E$1048576)</f>
        <v>NA</v>
      </c>
      <c r="AO124" s="11" t="str">
        <f>+LOOKUP($A124,INFIRMIERS!$B$8:$B$1048576,INFIRMIERS!F$8:F$1048576)</f>
        <v>NA</v>
      </c>
      <c r="AP124" s="11" t="str">
        <f>+LOOKUP($A124,INFIRMIERS!$B$8:$B$1048576,INFIRMIERS!G$8:G$1048576)</f>
        <v>NA</v>
      </c>
      <c r="AQ124" s="11" t="str">
        <f>+LOOKUP($A124,INFIRMIERS!$B$8:$B$1048576,INFIRMIERS!H$8:H$1048576)</f>
        <v>NA</v>
      </c>
      <c r="AR124" s="11" t="str">
        <f>+LOOKUP($A124,INFIRMIERS!$B$8:$B$1048576,INFIRMIERS!I$8:I$1048576)</f>
        <v>NA</v>
      </c>
      <c r="AS124" s="11" t="str">
        <f>+LOOKUP($A124,INFIRMIERS!$B$8:$B$1048576,INFIRMIERS!J$8:J$1048576)</f>
        <v>NA</v>
      </c>
      <c r="AT124" s="11" t="str">
        <f>+LOOKUP($A124,INFIRMIERS!$B$8:$B$1048576,INFIRMIERS!K$8:K$1048576)</f>
        <v>NA</v>
      </c>
      <c r="AU124" s="11" t="str">
        <f>+LOOKUP($A124,INFIRMIERS!$B$8:$B$1048576,INFIRMIERS!L$8:L$1048576)</f>
        <v>NA</v>
      </c>
      <c r="AV124" s="11" t="str">
        <f>+LOOKUP($A124,INFIRMIERS!$B$8:$B$1048576,INFIRMIERS!M$8:M$1048576)</f>
        <v>NA</v>
      </c>
      <c r="AW124" s="11" t="str">
        <f>+LOOKUP($A124,INFIRMIERS!$B$8:$B$1048576,INFIRMIERS!N$8:N$1048576)</f>
        <v>NA</v>
      </c>
      <c r="AX124" s="11" t="str">
        <f>+LOOKUP($A124,INFIRMIERS!$B$8:$B$1048576,INFIRMIERS!O$8:O$1048576)</f>
        <v>NA</v>
      </c>
      <c r="AY124" s="11" t="str">
        <f>+LOOKUP($A124,INFIRMIERS!$B$8:$B$1048576,INFIRMIERS!P$8:P$1048576)</f>
        <v>NA</v>
      </c>
      <c r="AZ124" s="11" t="str">
        <f>+LOOKUP($A124,INFIRMIERS!$B$8:$B$1048576,INFIRMIERS!Q$8:Q$1048576)</f>
        <v>NA</v>
      </c>
      <c r="BA124" s="11" t="str">
        <f>+LOOKUP($A124,INFIRMIERS!$B$8:$B$1048576,INFIRMIERS!R$8:R$1048576)</f>
        <v>NA</v>
      </c>
      <c r="BB124" s="11" t="str">
        <f>+LOOKUP($A124,INFIRMIERS!$B$8:$B$1048576,INFIRMIERS!S$8:S$1048576)</f>
        <v>NA</v>
      </c>
      <c r="BC124" s="11" t="str">
        <f>+LOOKUP($A124,INFIRMIERS!$B$8:$B$1048576,INFIRMIERS!T$8:T$1048576)</f>
        <v>NA</v>
      </c>
      <c r="BD124" s="11" t="str">
        <f>+LOOKUP($A124,INFIRMIERS!$B$8:$B$1048576,INFIRMIERS!U$8:U$1048576)</f>
        <v>NA</v>
      </c>
      <c r="BE124" s="11" t="str">
        <f>+LOOKUP($A124,INFIRMIERS!$B$8:$B$1048576,INFIRMIERS!V$8:V$1048576)</f>
        <v>NA</v>
      </c>
      <c r="BF124" s="11" t="str">
        <f>+LOOKUP($A124,INFIRMIERS!$B$8:$B$1048576,INFIRMIERS!W$8:W$1048576)</f>
        <v>NA</v>
      </c>
      <c r="BG124" s="11" t="str">
        <f>+LOOKUP($A124,INFIRMIERS!$B$8:$B$1048576,INFIRMIERS!X$8:X$1048576)</f>
        <v>NA</v>
      </c>
      <c r="BH124" s="11" t="str">
        <f>+LOOKUP($A124,INFIRMIERS!$B$8:$B$1048576,INFIRMIERS!Y$8:Y$1048576)</f>
        <v>NA</v>
      </c>
      <c r="BI124" s="11" t="str">
        <f>+LOOKUP($A124,INFIRMIERS!$B$8:$B$1048576,INFIRMIERS!Z$8:Z$1048576)</f>
        <v>NA</v>
      </c>
      <c r="BJ124" s="11" t="str">
        <f>+LOOKUP($A124,INFIRMIERS!$B$8:$B$1048576,INFIRMIERS!AA$8:AA$1048576)</f>
        <v>NA</v>
      </c>
      <c r="BK124" s="11" t="str">
        <f>+LOOKUP($A124,INFIRMIERS!$B$8:$B$1048576,INFIRMIERS!AB$8:AB$1048576)</f>
        <v>NA</v>
      </c>
      <c r="BL124" s="11" t="str">
        <f>+LOOKUP($A124,INFIRMIERS!$B$8:$B$1048576,INFIRMIERS!AC$8:AC$1048576)</f>
        <v>NA</v>
      </c>
      <c r="BM124" s="11" t="str">
        <f>+LOOKUP($A124,INFIRMIERS!$B$8:$B$1048576,INFIRMIERS!AD$8:AD$1048576)</f>
        <v>NA</v>
      </c>
      <c r="BN124" s="11" t="str">
        <f>+LOOKUP($A124,INFIRMIERS!$B$8:$B$1048576,INFIRMIERS!AE$8:AE$1048576)</f>
        <v>NA</v>
      </c>
      <c r="BO124" s="11" t="str">
        <f>+LOOKUP($A124,INFIRMIERS!$B$8:$B$1048576,INFIRMIERS!AF$8:AF$1048576)</f>
        <v>NA</v>
      </c>
      <c r="BP124" s="11" t="str">
        <f>+LOOKUP($A124,INFIRMIERS!$B$8:$B$1048576,INFIRMIERS!AG$8:AG$1048576)</f>
        <v>NA</v>
      </c>
      <c r="BQ124" s="11" t="str">
        <f>+LOOKUP($A124,INFIRMIERS!$B$8:$B$1048576,INFIRMIERS!AH$8:AH$1048576)</f>
        <v>NA</v>
      </c>
      <c r="BR124" s="11" t="str">
        <f>+LOOKUP($A124,INFIRMIERS!$B$8:$B$1048576,INFIRMIERS!AI$8:AI$1048576)</f>
        <v>NA</v>
      </c>
      <c r="BS124" s="11" t="str">
        <f>+LOOKUP($A124,INFIRMIERS!$B$8:$B$1048576,INFIRMIERS!AJ$8:AJ$1048576)</f>
        <v>NA</v>
      </c>
      <c r="BT124" s="11" t="str">
        <f>+LOOKUP($A124,INFIRMIERS!$B$8:$B$1048576,INFIRMIERS!AK$8:AK$1048576)</f>
        <v>NA</v>
      </c>
      <c r="BU124" s="11" t="str">
        <f>+LOOKUP($A124,INFIRMIERS!$B$8:$B$1048576,INFIRMIERS!AL$8:AL$1048576)</f>
        <v>NA</v>
      </c>
      <c r="BV124" s="11" t="str">
        <f>+LOOKUP($A124,INFIRMIERS!$B$8:$B$1048576,INFIRMIERS!AM$8:AM$1048576)</f>
        <v>NA</v>
      </c>
      <c r="BW124" s="11" t="str">
        <f>+LOOKUP($A124,INFIRMIERS!$B$8:$B$1048576,INFIRMIERS!AN$8:AN$1048576)</f>
        <v>NA</v>
      </c>
      <c r="BX124" s="11" t="str">
        <f>+LOOKUP($A124,INFIRMIERS!$B$8:$B$1048576,INFIRMIERS!AO$8:AO$1048576)</f>
        <v>NA</v>
      </c>
      <c r="BY124" s="11" t="str">
        <f>+LOOKUP($A124,INFIRMIERS!$B$8:$B$1048576,INFIRMIERS!AP$8:AP$1048576)</f>
        <v>NA</v>
      </c>
      <c r="BZ124" s="11" t="str">
        <f>+LOOKUP($A124,INFIRMIERS!$B$8:$B$1048576,INFIRMIERS!AQ$8:AQ$1048576)</f>
        <v>NA</v>
      </c>
      <c r="CA124" s="11" t="str">
        <f>+LOOKUP($A124,INFIRMIERS!$B$8:$B$1048576,INFIRMIERS!AR$8:AR$1048576)</f>
        <v>NA</v>
      </c>
      <c r="CB124" s="11" t="str">
        <f>+LOOKUP($A124,INFIRMIERS!$B$8:$B$1048576,INFIRMIERS!AS$8:AS$1048576)</f>
        <v>NA</v>
      </c>
      <c r="CC124" s="11" t="str">
        <f>+LOOKUP($A124,INFIRMIERS!$B$8:$B$1048576,INFIRMIERS!AT$8:AT$1048576)</f>
        <v>NA</v>
      </c>
      <c r="CD124" s="11" t="str">
        <f>+LOOKUP($A124,INFIRMIERS!$B$8:$B$1048576,INFIRMIERS!AU$8:AU$1048576)</f>
        <v>NA</v>
      </c>
      <c r="CE124" s="11" t="str">
        <f>+LOOKUP($A124,INFIRMIERS!$B$8:$B$1048576,INFIRMIERS!AV$8:AV$1048576)</f>
        <v>NA</v>
      </c>
      <c r="CF124" s="11" t="str">
        <f>+LOOKUP($A124,INFIRMIERS!$B$8:$B$1048576,INFIRMIERS!AW$8:AW$1048576)</f>
        <v>NA</v>
      </c>
      <c r="CG124" s="11" t="str">
        <f>+LOOKUP($A124,INFIRMIERS!$B$8:$B$1048576,INFIRMIERS!AX$8:AX$1048576)</f>
        <v>NA</v>
      </c>
      <c r="CH124" s="11" t="str">
        <f>+LOOKUP($A124,INFIRMIERS!$B$8:$B$1048576,INFIRMIERS!AY$8:AY$1048576)</f>
        <v>NA</v>
      </c>
      <c r="CI124" s="11" t="str">
        <f>+LOOKUP($A124,INFIRMIERS!$B$8:$B$1048576,INFIRMIERS!AZ$8:AZ$1048576)</f>
        <v>NA</v>
      </c>
      <c r="CJ124" s="11" t="str">
        <f>+LOOKUP($A124,INFIRMIERS!$B$8:$B$1048576,INFIRMIERS!BA$8:BA$1048576)</f>
        <v>NA</v>
      </c>
      <c r="CK124" s="9" t="str">
        <f>+LOOKUP($A124,INFIRMIERS!$B$8:$B$1048576,INFIRMIERS!BB$8:BB$1048576)</f>
        <v>NA</v>
      </c>
      <c r="CM124">
        <f t="shared" si="1"/>
        <v>0</v>
      </c>
    </row>
    <row r="125" spans="1:91" ht="16" thickBot="1">
      <c r="A125" s="12" t="str">
        <f>+PATIENTS!B126</f>
        <v>NA</v>
      </c>
      <c r="B125" s="12">
        <f>+PATIENTS!C126</f>
        <v>0</v>
      </c>
      <c r="C125" s="9">
        <f>+PATIENTS!D126</f>
        <v>0</v>
      </c>
      <c r="D125" s="9">
        <f>+PATIENTS!E126</f>
        <v>0</v>
      </c>
      <c r="E125" s="9">
        <f>+PATIENTS!F126</f>
        <v>0</v>
      </c>
      <c r="F125" s="9">
        <f>+PATIENTS!G126</f>
        <v>0</v>
      </c>
      <c r="G125" s="9">
        <f>+PATIENTS!H126</f>
        <v>0</v>
      </c>
      <c r="H125" s="9">
        <f>+PATIENTS!I126</f>
        <v>0</v>
      </c>
      <c r="I125" s="9">
        <f>+PATIENTS!J126</f>
        <v>0</v>
      </c>
      <c r="J125" s="9">
        <f>+PATIENTS!K126</f>
        <v>0</v>
      </c>
      <c r="K125" s="9">
        <f>+PATIENTS!L126</f>
        <v>0</v>
      </c>
      <c r="L125" s="9">
        <f>+PATIENTS!M126</f>
        <v>0</v>
      </c>
      <c r="M125" s="9">
        <f>+PATIENTS!N126</f>
        <v>0</v>
      </c>
      <c r="N125" s="9">
        <f>+PATIENTS!O126</f>
        <v>0</v>
      </c>
      <c r="O125" s="9">
        <f>+PATIENTS!P126</f>
        <v>0</v>
      </c>
      <c r="P125" s="9">
        <f>+PATIENTS!Q126</f>
        <v>0</v>
      </c>
      <c r="Q125" s="9">
        <f>+PATIENTS!R126</f>
        <v>0</v>
      </c>
      <c r="R125" s="9">
        <f>+PATIENTS!S126</f>
        <v>0</v>
      </c>
      <c r="S125" s="9">
        <f>+PATIENTS!T126</f>
        <v>0</v>
      </c>
      <c r="T125" s="9">
        <f>+PATIENTS!U126</f>
        <v>0</v>
      </c>
      <c r="U125" s="9">
        <f>+PATIENTS!V126</f>
        <v>0</v>
      </c>
      <c r="V125" s="9">
        <f>+PATIENTS!W126</f>
        <v>0</v>
      </c>
      <c r="W125" s="9">
        <f>+PATIENTS!X126</f>
        <v>0</v>
      </c>
      <c r="X125" s="9">
        <f>+PATIENTS!Y126</f>
        <v>0</v>
      </c>
      <c r="Y125" s="9">
        <f>+PATIENTS!Z126</f>
        <v>0</v>
      </c>
      <c r="Z125" s="9">
        <f>+PATIENTS!AA126</f>
        <v>0</v>
      </c>
      <c r="AA125" s="9">
        <f>+PATIENTS!AB126</f>
        <v>0</v>
      </c>
      <c r="AB125" s="9">
        <f>+PATIENTS!AC126</f>
        <v>0</v>
      </c>
      <c r="AC125" s="9">
        <f>+PATIENTS!AD126</f>
        <v>0</v>
      </c>
      <c r="AD125" s="9">
        <f>+PATIENTS!AE126</f>
        <v>0</v>
      </c>
      <c r="AE125" s="9">
        <f>+PATIENTS!AF126</f>
        <v>0</v>
      </c>
      <c r="AF125" s="9">
        <f>+PATIENTS!AG126</f>
        <v>0</v>
      </c>
      <c r="AG125" s="9">
        <f>+PATIENTS!AH126</f>
        <v>0</v>
      </c>
      <c r="AH125" s="9">
        <f>+PATIENTS!AI126</f>
        <v>0</v>
      </c>
      <c r="AI125" s="9">
        <f>+PATIENTS!AJ126</f>
        <v>0</v>
      </c>
      <c r="AJ125" s="9">
        <f>+PATIENTS!AK126</f>
        <v>0</v>
      </c>
      <c r="AK125" s="9">
        <f>+PATIENTS!AL126</f>
        <v>0</v>
      </c>
      <c r="AL125" s="11" t="str">
        <f>+LOOKUP($A125,INFIRMIERS!$B$8:$B$1048576,INFIRMIERS!C$8:C$1048576)</f>
        <v>NA</v>
      </c>
      <c r="AM125" s="11" t="str">
        <f>+LOOKUP($A125,INFIRMIERS!$B$8:$B$1048576,INFIRMIERS!D$8:D$1048576)</f>
        <v>NA</v>
      </c>
      <c r="AN125" s="11" t="str">
        <f>+LOOKUP($A125,INFIRMIERS!$B$8:$B$1048576,INFIRMIERS!E$8:E$1048576)</f>
        <v>NA</v>
      </c>
      <c r="AO125" s="11" t="str">
        <f>+LOOKUP($A125,INFIRMIERS!$B$8:$B$1048576,INFIRMIERS!F$8:F$1048576)</f>
        <v>NA</v>
      </c>
      <c r="AP125" s="11" t="str">
        <f>+LOOKUP($A125,INFIRMIERS!$B$8:$B$1048576,INFIRMIERS!G$8:G$1048576)</f>
        <v>NA</v>
      </c>
      <c r="AQ125" s="11" t="str">
        <f>+LOOKUP($A125,INFIRMIERS!$B$8:$B$1048576,INFIRMIERS!H$8:H$1048576)</f>
        <v>NA</v>
      </c>
      <c r="AR125" s="11" t="str">
        <f>+LOOKUP($A125,INFIRMIERS!$B$8:$B$1048576,INFIRMIERS!I$8:I$1048576)</f>
        <v>NA</v>
      </c>
      <c r="AS125" s="11" t="str">
        <f>+LOOKUP($A125,INFIRMIERS!$B$8:$B$1048576,INFIRMIERS!J$8:J$1048576)</f>
        <v>NA</v>
      </c>
      <c r="AT125" s="11" t="str">
        <f>+LOOKUP($A125,INFIRMIERS!$B$8:$B$1048576,INFIRMIERS!K$8:K$1048576)</f>
        <v>NA</v>
      </c>
      <c r="AU125" s="11" t="str">
        <f>+LOOKUP($A125,INFIRMIERS!$B$8:$B$1048576,INFIRMIERS!L$8:L$1048576)</f>
        <v>NA</v>
      </c>
      <c r="AV125" s="11" t="str">
        <f>+LOOKUP($A125,INFIRMIERS!$B$8:$B$1048576,INFIRMIERS!M$8:M$1048576)</f>
        <v>NA</v>
      </c>
      <c r="AW125" s="11" t="str">
        <f>+LOOKUP($A125,INFIRMIERS!$B$8:$B$1048576,INFIRMIERS!N$8:N$1048576)</f>
        <v>NA</v>
      </c>
      <c r="AX125" s="11" t="str">
        <f>+LOOKUP($A125,INFIRMIERS!$B$8:$B$1048576,INFIRMIERS!O$8:O$1048576)</f>
        <v>NA</v>
      </c>
      <c r="AY125" s="11" t="str">
        <f>+LOOKUP($A125,INFIRMIERS!$B$8:$B$1048576,INFIRMIERS!P$8:P$1048576)</f>
        <v>NA</v>
      </c>
      <c r="AZ125" s="11" t="str">
        <f>+LOOKUP($A125,INFIRMIERS!$B$8:$B$1048576,INFIRMIERS!Q$8:Q$1048576)</f>
        <v>NA</v>
      </c>
      <c r="BA125" s="11" t="str">
        <f>+LOOKUP($A125,INFIRMIERS!$B$8:$B$1048576,INFIRMIERS!R$8:R$1048576)</f>
        <v>NA</v>
      </c>
      <c r="BB125" s="11" t="str">
        <f>+LOOKUP($A125,INFIRMIERS!$B$8:$B$1048576,INFIRMIERS!S$8:S$1048576)</f>
        <v>NA</v>
      </c>
      <c r="BC125" s="11" t="str">
        <f>+LOOKUP($A125,INFIRMIERS!$B$8:$B$1048576,INFIRMIERS!T$8:T$1048576)</f>
        <v>NA</v>
      </c>
      <c r="BD125" s="11" t="str">
        <f>+LOOKUP($A125,INFIRMIERS!$B$8:$B$1048576,INFIRMIERS!U$8:U$1048576)</f>
        <v>NA</v>
      </c>
      <c r="BE125" s="11" t="str">
        <f>+LOOKUP($A125,INFIRMIERS!$B$8:$B$1048576,INFIRMIERS!V$8:V$1048576)</f>
        <v>NA</v>
      </c>
      <c r="BF125" s="11" t="str">
        <f>+LOOKUP($A125,INFIRMIERS!$B$8:$B$1048576,INFIRMIERS!W$8:W$1048576)</f>
        <v>NA</v>
      </c>
      <c r="BG125" s="11" t="str">
        <f>+LOOKUP($A125,INFIRMIERS!$B$8:$B$1048576,INFIRMIERS!X$8:X$1048576)</f>
        <v>NA</v>
      </c>
      <c r="BH125" s="11" t="str">
        <f>+LOOKUP($A125,INFIRMIERS!$B$8:$B$1048576,INFIRMIERS!Y$8:Y$1048576)</f>
        <v>NA</v>
      </c>
      <c r="BI125" s="11" t="str">
        <f>+LOOKUP($A125,INFIRMIERS!$B$8:$B$1048576,INFIRMIERS!Z$8:Z$1048576)</f>
        <v>NA</v>
      </c>
      <c r="BJ125" s="11" t="str">
        <f>+LOOKUP($A125,INFIRMIERS!$B$8:$B$1048576,INFIRMIERS!AA$8:AA$1048576)</f>
        <v>NA</v>
      </c>
      <c r="BK125" s="11" t="str">
        <f>+LOOKUP($A125,INFIRMIERS!$B$8:$B$1048576,INFIRMIERS!AB$8:AB$1048576)</f>
        <v>NA</v>
      </c>
      <c r="BL125" s="11" t="str">
        <f>+LOOKUP($A125,INFIRMIERS!$B$8:$B$1048576,INFIRMIERS!AC$8:AC$1048576)</f>
        <v>NA</v>
      </c>
      <c r="BM125" s="11" t="str">
        <f>+LOOKUP($A125,INFIRMIERS!$B$8:$B$1048576,INFIRMIERS!AD$8:AD$1048576)</f>
        <v>NA</v>
      </c>
      <c r="BN125" s="11" t="str">
        <f>+LOOKUP($A125,INFIRMIERS!$B$8:$B$1048576,INFIRMIERS!AE$8:AE$1048576)</f>
        <v>NA</v>
      </c>
      <c r="BO125" s="11" t="str">
        <f>+LOOKUP($A125,INFIRMIERS!$B$8:$B$1048576,INFIRMIERS!AF$8:AF$1048576)</f>
        <v>NA</v>
      </c>
      <c r="BP125" s="11" t="str">
        <f>+LOOKUP($A125,INFIRMIERS!$B$8:$B$1048576,INFIRMIERS!AG$8:AG$1048576)</f>
        <v>NA</v>
      </c>
      <c r="BQ125" s="11" t="str">
        <f>+LOOKUP($A125,INFIRMIERS!$B$8:$B$1048576,INFIRMIERS!AH$8:AH$1048576)</f>
        <v>NA</v>
      </c>
      <c r="BR125" s="11" t="str">
        <f>+LOOKUP($A125,INFIRMIERS!$B$8:$B$1048576,INFIRMIERS!AI$8:AI$1048576)</f>
        <v>NA</v>
      </c>
      <c r="BS125" s="11" t="str">
        <f>+LOOKUP($A125,INFIRMIERS!$B$8:$B$1048576,INFIRMIERS!AJ$8:AJ$1048576)</f>
        <v>NA</v>
      </c>
      <c r="BT125" s="11" t="str">
        <f>+LOOKUP($A125,INFIRMIERS!$B$8:$B$1048576,INFIRMIERS!AK$8:AK$1048576)</f>
        <v>NA</v>
      </c>
      <c r="BU125" s="11" t="str">
        <f>+LOOKUP($A125,INFIRMIERS!$B$8:$B$1048576,INFIRMIERS!AL$8:AL$1048576)</f>
        <v>NA</v>
      </c>
      <c r="BV125" s="11" t="str">
        <f>+LOOKUP($A125,INFIRMIERS!$B$8:$B$1048576,INFIRMIERS!AM$8:AM$1048576)</f>
        <v>NA</v>
      </c>
      <c r="BW125" s="11" t="str">
        <f>+LOOKUP($A125,INFIRMIERS!$B$8:$B$1048576,INFIRMIERS!AN$8:AN$1048576)</f>
        <v>NA</v>
      </c>
      <c r="BX125" s="11" t="str">
        <f>+LOOKUP($A125,INFIRMIERS!$B$8:$B$1048576,INFIRMIERS!AO$8:AO$1048576)</f>
        <v>NA</v>
      </c>
      <c r="BY125" s="11" t="str">
        <f>+LOOKUP($A125,INFIRMIERS!$B$8:$B$1048576,INFIRMIERS!AP$8:AP$1048576)</f>
        <v>NA</v>
      </c>
      <c r="BZ125" s="11" t="str">
        <f>+LOOKUP($A125,INFIRMIERS!$B$8:$B$1048576,INFIRMIERS!AQ$8:AQ$1048576)</f>
        <v>NA</v>
      </c>
      <c r="CA125" s="11" t="str">
        <f>+LOOKUP($A125,INFIRMIERS!$B$8:$B$1048576,INFIRMIERS!AR$8:AR$1048576)</f>
        <v>NA</v>
      </c>
      <c r="CB125" s="11" t="str">
        <f>+LOOKUP($A125,INFIRMIERS!$B$8:$B$1048576,INFIRMIERS!AS$8:AS$1048576)</f>
        <v>NA</v>
      </c>
      <c r="CC125" s="11" t="str">
        <f>+LOOKUP($A125,INFIRMIERS!$B$8:$B$1048576,INFIRMIERS!AT$8:AT$1048576)</f>
        <v>NA</v>
      </c>
      <c r="CD125" s="11" t="str">
        <f>+LOOKUP($A125,INFIRMIERS!$B$8:$B$1048576,INFIRMIERS!AU$8:AU$1048576)</f>
        <v>NA</v>
      </c>
      <c r="CE125" s="11" t="str">
        <f>+LOOKUP($A125,INFIRMIERS!$B$8:$B$1048576,INFIRMIERS!AV$8:AV$1048576)</f>
        <v>NA</v>
      </c>
      <c r="CF125" s="11" t="str">
        <f>+LOOKUP($A125,INFIRMIERS!$B$8:$B$1048576,INFIRMIERS!AW$8:AW$1048576)</f>
        <v>NA</v>
      </c>
      <c r="CG125" s="11" t="str">
        <f>+LOOKUP($A125,INFIRMIERS!$B$8:$B$1048576,INFIRMIERS!AX$8:AX$1048576)</f>
        <v>NA</v>
      </c>
      <c r="CH125" s="11" t="str">
        <f>+LOOKUP($A125,INFIRMIERS!$B$8:$B$1048576,INFIRMIERS!AY$8:AY$1048576)</f>
        <v>NA</v>
      </c>
      <c r="CI125" s="11" t="str">
        <f>+LOOKUP($A125,INFIRMIERS!$B$8:$B$1048576,INFIRMIERS!AZ$8:AZ$1048576)</f>
        <v>NA</v>
      </c>
      <c r="CJ125" s="11" t="str">
        <f>+LOOKUP($A125,INFIRMIERS!$B$8:$B$1048576,INFIRMIERS!BA$8:BA$1048576)</f>
        <v>NA</v>
      </c>
      <c r="CK125" s="9" t="str">
        <f>+LOOKUP($A125,INFIRMIERS!$B$8:$B$1048576,INFIRMIERS!BB$8:BB$1048576)</f>
        <v>NA</v>
      </c>
      <c r="CM125">
        <f t="shared" si="1"/>
        <v>0</v>
      </c>
    </row>
    <row r="126" spans="1:91" ht="16" thickBot="1">
      <c r="A126" s="12" t="str">
        <f>+PATIENTS!B127</f>
        <v>NA</v>
      </c>
      <c r="B126" s="12">
        <f>+PATIENTS!C127</f>
        <v>0</v>
      </c>
      <c r="C126" s="9">
        <f>+PATIENTS!D127</f>
        <v>0</v>
      </c>
      <c r="D126" s="9">
        <f>+PATIENTS!E127</f>
        <v>0</v>
      </c>
      <c r="E126" s="9">
        <f>+PATIENTS!F127</f>
        <v>0</v>
      </c>
      <c r="F126" s="9">
        <f>+PATIENTS!G127</f>
        <v>0</v>
      </c>
      <c r="G126" s="9">
        <f>+PATIENTS!H127</f>
        <v>0</v>
      </c>
      <c r="H126" s="9">
        <f>+PATIENTS!I127</f>
        <v>0</v>
      </c>
      <c r="I126" s="9">
        <f>+PATIENTS!J127</f>
        <v>0</v>
      </c>
      <c r="J126" s="9">
        <f>+PATIENTS!K127</f>
        <v>0</v>
      </c>
      <c r="K126" s="9">
        <f>+PATIENTS!L127</f>
        <v>0</v>
      </c>
      <c r="L126" s="9">
        <f>+PATIENTS!M127</f>
        <v>0</v>
      </c>
      <c r="M126" s="9">
        <f>+PATIENTS!N127</f>
        <v>0</v>
      </c>
      <c r="N126" s="9">
        <f>+PATIENTS!O127</f>
        <v>0</v>
      </c>
      <c r="O126" s="9">
        <f>+PATIENTS!P127</f>
        <v>0</v>
      </c>
      <c r="P126" s="9">
        <f>+PATIENTS!Q127</f>
        <v>0</v>
      </c>
      <c r="Q126" s="9">
        <f>+PATIENTS!R127</f>
        <v>0</v>
      </c>
      <c r="R126" s="9">
        <f>+PATIENTS!S127</f>
        <v>0</v>
      </c>
      <c r="S126" s="9">
        <f>+PATIENTS!T127</f>
        <v>0</v>
      </c>
      <c r="T126" s="9">
        <f>+PATIENTS!U127</f>
        <v>0</v>
      </c>
      <c r="U126" s="9">
        <f>+PATIENTS!V127</f>
        <v>0</v>
      </c>
      <c r="V126" s="9">
        <f>+PATIENTS!W127</f>
        <v>0</v>
      </c>
      <c r="W126" s="9">
        <f>+PATIENTS!X127</f>
        <v>0</v>
      </c>
      <c r="X126" s="9">
        <f>+PATIENTS!Y127</f>
        <v>0</v>
      </c>
      <c r="Y126" s="9">
        <f>+PATIENTS!Z127</f>
        <v>0</v>
      </c>
      <c r="Z126" s="9">
        <f>+PATIENTS!AA127</f>
        <v>0</v>
      </c>
      <c r="AA126" s="9">
        <f>+PATIENTS!AB127</f>
        <v>0</v>
      </c>
      <c r="AB126" s="9">
        <f>+PATIENTS!AC127</f>
        <v>0</v>
      </c>
      <c r="AC126" s="9">
        <f>+PATIENTS!AD127</f>
        <v>0</v>
      </c>
      <c r="AD126" s="9">
        <f>+PATIENTS!AE127</f>
        <v>0</v>
      </c>
      <c r="AE126" s="9">
        <f>+PATIENTS!AF127</f>
        <v>0</v>
      </c>
      <c r="AF126" s="9">
        <f>+PATIENTS!AG127</f>
        <v>0</v>
      </c>
      <c r="AG126" s="9">
        <f>+PATIENTS!AH127</f>
        <v>0</v>
      </c>
      <c r="AH126" s="9">
        <f>+PATIENTS!AI127</f>
        <v>0</v>
      </c>
      <c r="AI126" s="9">
        <f>+PATIENTS!AJ127</f>
        <v>0</v>
      </c>
      <c r="AJ126" s="9">
        <f>+PATIENTS!AK127</f>
        <v>0</v>
      </c>
      <c r="AK126" s="9">
        <f>+PATIENTS!AL127</f>
        <v>0</v>
      </c>
      <c r="AL126" s="11" t="str">
        <f>+LOOKUP($A126,INFIRMIERS!$B$8:$B$1048576,INFIRMIERS!C$8:C$1048576)</f>
        <v>NA</v>
      </c>
      <c r="AM126" s="11" t="str">
        <f>+LOOKUP($A126,INFIRMIERS!$B$8:$B$1048576,INFIRMIERS!D$8:D$1048576)</f>
        <v>NA</v>
      </c>
      <c r="AN126" s="11" t="str">
        <f>+LOOKUP($A126,INFIRMIERS!$B$8:$B$1048576,INFIRMIERS!E$8:E$1048576)</f>
        <v>NA</v>
      </c>
      <c r="AO126" s="11" t="str">
        <f>+LOOKUP($A126,INFIRMIERS!$B$8:$B$1048576,INFIRMIERS!F$8:F$1048576)</f>
        <v>NA</v>
      </c>
      <c r="AP126" s="11" t="str">
        <f>+LOOKUP($A126,INFIRMIERS!$B$8:$B$1048576,INFIRMIERS!G$8:G$1048576)</f>
        <v>NA</v>
      </c>
      <c r="AQ126" s="11" t="str">
        <f>+LOOKUP($A126,INFIRMIERS!$B$8:$B$1048576,INFIRMIERS!H$8:H$1048576)</f>
        <v>NA</v>
      </c>
      <c r="AR126" s="11" t="str">
        <f>+LOOKUP($A126,INFIRMIERS!$B$8:$B$1048576,INFIRMIERS!I$8:I$1048576)</f>
        <v>NA</v>
      </c>
      <c r="AS126" s="11" t="str">
        <f>+LOOKUP($A126,INFIRMIERS!$B$8:$B$1048576,INFIRMIERS!J$8:J$1048576)</f>
        <v>NA</v>
      </c>
      <c r="AT126" s="11" t="str">
        <f>+LOOKUP($A126,INFIRMIERS!$B$8:$B$1048576,INFIRMIERS!K$8:K$1048576)</f>
        <v>NA</v>
      </c>
      <c r="AU126" s="11" t="str">
        <f>+LOOKUP($A126,INFIRMIERS!$B$8:$B$1048576,INFIRMIERS!L$8:L$1048576)</f>
        <v>NA</v>
      </c>
      <c r="AV126" s="11" t="str">
        <f>+LOOKUP($A126,INFIRMIERS!$B$8:$B$1048576,INFIRMIERS!M$8:M$1048576)</f>
        <v>NA</v>
      </c>
      <c r="AW126" s="11" t="str">
        <f>+LOOKUP($A126,INFIRMIERS!$B$8:$B$1048576,INFIRMIERS!N$8:N$1048576)</f>
        <v>NA</v>
      </c>
      <c r="AX126" s="11" t="str">
        <f>+LOOKUP($A126,INFIRMIERS!$B$8:$B$1048576,INFIRMIERS!O$8:O$1048576)</f>
        <v>NA</v>
      </c>
      <c r="AY126" s="11" t="str">
        <f>+LOOKUP($A126,INFIRMIERS!$B$8:$B$1048576,INFIRMIERS!P$8:P$1048576)</f>
        <v>NA</v>
      </c>
      <c r="AZ126" s="11" t="str">
        <f>+LOOKUP($A126,INFIRMIERS!$B$8:$B$1048576,INFIRMIERS!Q$8:Q$1048576)</f>
        <v>NA</v>
      </c>
      <c r="BA126" s="11" t="str">
        <f>+LOOKUP($A126,INFIRMIERS!$B$8:$B$1048576,INFIRMIERS!R$8:R$1048576)</f>
        <v>NA</v>
      </c>
      <c r="BB126" s="11" t="str">
        <f>+LOOKUP($A126,INFIRMIERS!$B$8:$B$1048576,INFIRMIERS!S$8:S$1048576)</f>
        <v>NA</v>
      </c>
      <c r="BC126" s="11" t="str">
        <f>+LOOKUP($A126,INFIRMIERS!$B$8:$B$1048576,INFIRMIERS!T$8:T$1048576)</f>
        <v>NA</v>
      </c>
      <c r="BD126" s="11" t="str">
        <f>+LOOKUP($A126,INFIRMIERS!$B$8:$B$1048576,INFIRMIERS!U$8:U$1048576)</f>
        <v>NA</v>
      </c>
      <c r="BE126" s="11" t="str">
        <f>+LOOKUP($A126,INFIRMIERS!$B$8:$B$1048576,INFIRMIERS!V$8:V$1048576)</f>
        <v>NA</v>
      </c>
      <c r="BF126" s="11" t="str">
        <f>+LOOKUP($A126,INFIRMIERS!$B$8:$B$1048576,INFIRMIERS!W$8:W$1048576)</f>
        <v>NA</v>
      </c>
      <c r="BG126" s="11" t="str">
        <f>+LOOKUP($A126,INFIRMIERS!$B$8:$B$1048576,INFIRMIERS!X$8:X$1048576)</f>
        <v>NA</v>
      </c>
      <c r="BH126" s="11" t="str">
        <f>+LOOKUP($A126,INFIRMIERS!$B$8:$B$1048576,INFIRMIERS!Y$8:Y$1048576)</f>
        <v>NA</v>
      </c>
      <c r="BI126" s="11" t="str">
        <f>+LOOKUP($A126,INFIRMIERS!$B$8:$B$1048576,INFIRMIERS!Z$8:Z$1048576)</f>
        <v>NA</v>
      </c>
      <c r="BJ126" s="11" t="str">
        <f>+LOOKUP($A126,INFIRMIERS!$B$8:$B$1048576,INFIRMIERS!AA$8:AA$1048576)</f>
        <v>NA</v>
      </c>
      <c r="BK126" s="11" t="str">
        <f>+LOOKUP($A126,INFIRMIERS!$B$8:$B$1048576,INFIRMIERS!AB$8:AB$1048576)</f>
        <v>NA</v>
      </c>
      <c r="BL126" s="11" t="str">
        <f>+LOOKUP($A126,INFIRMIERS!$B$8:$B$1048576,INFIRMIERS!AC$8:AC$1048576)</f>
        <v>NA</v>
      </c>
      <c r="BM126" s="11" t="str">
        <f>+LOOKUP($A126,INFIRMIERS!$B$8:$B$1048576,INFIRMIERS!AD$8:AD$1048576)</f>
        <v>NA</v>
      </c>
      <c r="BN126" s="11" t="str">
        <f>+LOOKUP($A126,INFIRMIERS!$B$8:$B$1048576,INFIRMIERS!AE$8:AE$1048576)</f>
        <v>NA</v>
      </c>
      <c r="BO126" s="11" t="str">
        <f>+LOOKUP($A126,INFIRMIERS!$B$8:$B$1048576,INFIRMIERS!AF$8:AF$1048576)</f>
        <v>NA</v>
      </c>
      <c r="BP126" s="11" t="str">
        <f>+LOOKUP($A126,INFIRMIERS!$B$8:$B$1048576,INFIRMIERS!AG$8:AG$1048576)</f>
        <v>NA</v>
      </c>
      <c r="BQ126" s="11" t="str">
        <f>+LOOKUP($A126,INFIRMIERS!$B$8:$B$1048576,INFIRMIERS!AH$8:AH$1048576)</f>
        <v>NA</v>
      </c>
      <c r="BR126" s="11" t="str">
        <f>+LOOKUP($A126,INFIRMIERS!$B$8:$B$1048576,INFIRMIERS!AI$8:AI$1048576)</f>
        <v>NA</v>
      </c>
      <c r="BS126" s="11" t="str">
        <f>+LOOKUP($A126,INFIRMIERS!$B$8:$B$1048576,INFIRMIERS!AJ$8:AJ$1048576)</f>
        <v>NA</v>
      </c>
      <c r="BT126" s="11" t="str">
        <f>+LOOKUP($A126,INFIRMIERS!$B$8:$B$1048576,INFIRMIERS!AK$8:AK$1048576)</f>
        <v>NA</v>
      </c>
      <c r="BU126" s="11" t="str">
        <f>+LOOKUP($A126,INFIRMIERS!$B$8:$B$1048576,INFIRMIERS!AL$8:AL$1048576)</f>
        <v>NA</v>
      </c>
      <c r="BV126" s="11" t="str">
        <f>+LOOKUP($A126,INFIRMIERS!$B$8:$B$1048576,INFIRMIERS!AM$8:AM$1048576)</f>
        <v>NA</v>
      </c>
      <c r="BW126" s="11" t="str">
        <f>+LOOKUP($A126,INFIRMIERS!$B$8:$B$1048576,INFIRMIERS!AN$8:AN$1048576)</f>
        <v>NA</v>
      </c>
      <c r="BX126" s="11" t="str">
        <f>+LOOKUP($A126,INFIRMIERS!$B$8:$B$1048576,INFIRMIERS!AO$8:AO$1048576)</f>
        <v>NA</v>
      </c>
      <c r="BY126" s="11" t="str">
        <f>+LOOKUP($A126,INFIRMIERS!$B$8:$B$1048576,INFIRMIERS!AP$8:AP$1048576)</f>
        <v>NA</v>
      </c>
      <c r="BZ126" s="11" t="str">
        <f>+LOOKUP($A126,INFIRMIERS!$B$8:$B$1048576,INFIRMIERS!AQ$8:AQ$1048576)</f>
        <v>NA</v>
      </c>
      <c r="CA126" s="11" t="str">
        <f>+LOOKUP($A126,INFIRMIERS!$B$8:$B$1048576,INFIRMIERS!AR$8:AR$1048576)</f>
        <v>NA</v>
      </c>
      <c r="CB126" s="11" t="str">
        <f>+LOOKUP($A126,INFIRMIERS!$B$8:$B$1048576,INFIRMIERS!AS$8:AS$1048576)</f>
        <v>NA</v>
      </c>
      <c r="CC126" s="11" t="str">
        <f>+LOOKUP($A126,INFIRMIERS!$B$8:$B$1048576,INFIRMIERS!AT$8:AT$1048576)</f>
        <v>NA</v>
      </c>
      <c r="CD126" s="11" t="str">
        <f>+LOOKUP($A126,INFIRMIERS!$B$8:$B$1048576,INFIRMIERS!AU$8:AU$1048576)</f>
        <v>NA</v>
      </c>
      <c r="CE126" s="11" t="str">
        <f>+LOOKUP($A126,INFIRMIERS!$B$8:$B$1048576,INFIRMIERS!AV$8:AV$1048576)</f>
        <v>NA</v>
      </c>
      <c r="CF126" s="11" t="str">
        <f>+LOOKUP($A126,INFIRMIERS!$B$8:$B$1048576,INFIRMIERS!AW$8:AW$1048576)</f>
        <v>NA</v>
      </c>
      <c r="CG126" s="11" t="str">
        <f>+LOOKUP($A126,INFIRMIERS!$B$8:$B$1048576,INFIRMIERS!AX$8:AX$1048576)</f>
        <v>NA</v>
      </c>
      <c r="CH126" s="11" t="str">
        <f>+LOOKUP($A126,INFIRMIERS!$B$8:$B$1048576,INFIRMIERS!AY$8:AY$1048576)</f>
        <v>NA</v>
      </c>
      <c r="CI126" s="11" t="str">
        <f>+LOOKUP($A126,INFIRMIERS!$B$8:$B$1048576,INFIRMIERS!AZ$8:AZ$1048576)</f>
        <v>NA</v>
      </c>
      <c r="CJ126" s="11" t="str">
        <f>+LOOKUP($A126,INFIRMIERS!$B$8:$B$1048576,INFIRMIERS!BA$8:BA$1048576)</f>
        <v>NA</v>
      </c>
      <c r="CK126" s="9" t="str">
        <f>+LOOKUP($A126,INFIRMIERS!$B$8:$B$1048576,INFIRMIERS!BB$8:BB$1048576)</f>
        <v>NA</v>
      </c>
      <c r="CM126">
        <f t="shared" si="1"/>
        <v>0</v>
      </c>
    </row>
    <row r="127" spans="1:91" ht="16" thickBot="1">
      <c r="A127" s="12" t="str">
        <f>+PATIENTS!B128</f>
        <v>NA</v>
      </c>
      <c r="B127" s="12">
        <f>+PATIENTS!C128</f>
        <v>0</v>
      </c>
      <c r="C127" s="9">
        <f>+PATIENTS!D128</f>
        <v>0</v>
      </c>
      <c r="D127" s="9">
        <f>+PATIENTS!E128</f>
        <v>0</v>
      </c>
      <c r="E127" s="9">
        <f>+PATIENTS!F128</f>
        <v>0</v>
      </c>
      <c r="F127" s="9">
        <f>+PATIENTS!G128</f>
        <v>0</v>
      </c>
      <c r="G127" s="9">
        <f>+PATIENTS!H128</f>
        <v>0</v>
      </c>
      <c r="H127" s="9">
        <f>+PATIENTS!I128</f>
        <v>0</v>
      </c>
      <c r="I127" s="9">
        <f>+PATIENTS!J128</f>
        <v>0</v>
      </c>
      <c r="J127" s="9">
        <f>+PATIENTS!K128</f>
        <v>0</v>
      </c>
      <c r="K127" s="9">
        <f>+PATIENTS!L128</f>
        <v>0</v>
      </c>
      <c r="L127" s="9">
        <f>+PATIENTS!M128</f>
        <v>0</v>
      </c>
      <c r="M127" s="9">
        <f>+PATIENTS!N128</f>
        <v>0</v>
      </c>
      <c r="N127" s="9">
        <f>+PATIENTS!O128</f>
        <v>0</v>
      </c>
      <c r="O127" s="9">
        <f>+PATIENTS!P128</f>
        <v>0</v>
      </c>
      <c r="P127" s="9">
        <f>+PATIENTS!Q128</f>
        <v>0</v>
      </c>
      <c r="Q127" s="9">
        <f>+PATIENTS!R128</f>
        <v>0</v>
      </c>
      <c r="R127" s="9">
        <f>+PATIENTS!S128</f>
        <v>0</v>
      </c>
      <c r="S127" s="9">
        <f>+PATIENTS!T128</f>
        <v>0</v>
      </c>
      <c r="T127" s="9">
        <f>+PATIENTS!U128</f>
        <v>0</v>
      </c>
      <c r="U127" s="9">
        <f>+PATIENTS!V128</f>
        <v>0</v>
      </c>
      <c r="V127" s="9">
        <f>+PATIENTS!W128</f>
        <v>0</v>
      </c>
      <c r="W127" s="9">
        <f>+PATIENTS!X128</f>
        <v>0</v>
      </c>
      <c r="X127" s="9">
        <f>+PATIENTS!Y128</f>
        <v>0</v>
      </c>
      <c r="Y127" s="9">
        <f>+PATIENTS!Z128</f>
        <v>0</v>
      </c>
      <c r="Z127" s="9">
        <f>+PATIENTS!AA128</f>
        <v>0</v>
      </c>
      <c r="AA127" s="9">
        <f>+PATIENTS!AB128</f>
        <v>0</v>
      </c>
      <c r="AB127" s="9">
        <f>+PATIENTS!AC128</f>
        <v>0</v>
      </c>
      <c r="AC127" s="9">
        <f>+PATIENTS!AD128</f>
        <v>0</v>
      </c>
      <c r="AD127" s="9">
        <f>+PATIENTS!AE128</f>
        <v>0</v>
      </c>
      <c r="AE127" s="9">
        <f>+PATIENTS!AF128</f>
        <v>0</v>
      </c>
      <c r="AF127" s="9">
        <f>+PATIENTS!AG128</f>
        <v>0</v>
      </c>
      <c r="AG127" s="9">
        <f>+PATIENTS!AH128</f>
        <v>0</v>
      </c>
      <c r="AH127" s="9">
        <f>+PATIENTS!AI128</f>
        <v>0</v>
      </c>
      <c r="AI127" s="9">
        <f>+PATIENTS!AJ128</f>
        <v>0</v>
      </c>
      <c r="AJ127" s="9">
        <f>+PATIENTS!AK128</f>
        <v>0</v>
      </c>
      <c r="AK127" s="9">
        <f>+PATIENTS!AL128</f>
        <v>0</v>
      </c>
      <c r="AL127" s="11" t="str">
        <f>+LOOKUP($A127,INFIRMIERS!$B$8:$B$1048576,INFIRMIERS!C$8:C$1048576)</f>
        <v>NA</v>
      </c>
      <c r="AM127" s="11" t="str">
        <f>+LOOKUP($A127,INFIRMIERS!$B$8:$B$1048576,INFIRMIERS!D$8:D$1048576)</f>
        <v>NA</v>
      </c>
      <c r="AN127" s="11" t="str">
        <f>+LOOKUP($A127,INFIRMIERS!$B$8:$B$1048576,INFIRMIERS!E$8:E$1048576)</f>
        <v>NA</v>
      </c>
      <c r="AO127" s="11" t="str">
        <f>+LOOKUP($A127,INFIRMIERS!$B$8:$B$1048576,INFIRMIERS!F$8:F$1048576)</f>
        <v>NA</v>
      </c>
      <c r="AP127" s="11" t="str">
        <f>+LOOKUP($A127,INFIRMIERS!$B$8:$B$1048576,INFIRMIERS!G$8:G$1048576)</f>
        <v>NA</v>
      </c>
      <c r="AQ127" s="11" t="str">
        <f>+LOOKUP($A127,INFIRMIERS!$B$8:$B$1048576,INFIRMIERS!H$8:H$1048576)</f>
        <v>NA</v>
      </c>
      <c r="AR127" s="11" t="str">
        <f>+LOOKUP($A127,INFIRMIERS!$B$8:$B$1048576,INFIRMIERS!I$8:I$1048576)</f>
        <v>NA</v>
      </c>
      <c r="AS127" s="11" t="str">
        <f>+LOOKUP($A127,INFIRMIERS!$B$8:$B$1048576,INFIRMIERS!J$8:J$1048576)</f>
        <v>NA</v>
      </c>
      <c r="AT127" s="11" t="str">
        <f>+LOOKUP($A127,INFIRMIERS!$B$8:$B$1048576,INFIRMIERS!K$8:K$1048576)</f>
        <v>NA</v>
      </c>
      <c r="AU127" s="11" t="str">
        <f>+LOOKUP($A127,INFIRMIERS!$B$8:$B$1048576,INFIRMIERS!L$8:L$1048576)</f>
        <v>NA</v>
      </c>
      <c r="AV127" s="11" t="str">
        <f>+LOOKUP($A127,INFIRMIERS!$B$8:$B$1048576,INFIRMIERS!M$8:M$1048576)</f>
        <v>NA</v>
      </c>
      <c r="AW127" s="11" t="str">
        <f>+LOOKUP($A127,INFIRMIERS!$B$8:$B$1048576,INFIRMIERS!N$8:N$1048576)</f>
        <v>NA</v>
      </c>
      <c r="AX127" s="11" t="str">
        <f>+LOOKUP($A127,INFIRMIERS!$B$8:$B$1048576,INFIRMIERS!O$8:O$1048576)</f>
        <v>NA</v>
      </c>
      <c r="AY127" s="11" t="str">
        <f>+LOOKUP($A127,INFIRMIERS!$B$8:$B$1048576,INFIRMIERS!P$8:P$1048576)</f>
        <v>NA</v>
      </c>
      <c r="AZ127" s="11" t="str">
        <f>+LOOKUP($A127,INFIRMIERS!$B$8:$B$1048576,INFIRMIERS!Q$8:Q$1048576)</f>
        <v>NA</v>
      </c>
      <c r="BA127" s="11" t="str">
        <f>+LOOKUP($A127,INFIRMIERS!$B$8:$B$1048576,INFIRMIERS!R$8:R$1048576)</f>
        <v>NA</v>
      </c>
      <c r="BB127" s="11" t="str">
        <f>+LOOKUP($A127,INFIRMIERS!$B$8:$B$1048576,INFIRMIERS!S$8:S$1048576)</f>
        <v>NA</v>
      </c>
      <c r="BC127" s="11" t="str">
        <f>+LOOKUP($A127,INFIRMIERS!$B$8:$B$1048576,INFIRMIERS!T$8:T$1048576)</f>
        <v>NA</v>
      </c>
      <c r="BD127" s="11" t="str">
        <f>+LOOKUP($A127,INFIRMIERS!$B$8:$B$1048576,INFIRMIERS!U$8:U$1048576)</f>
        <v>NA</v>
      </c>
      <c r="BE127" s="11" t="str">
        <f>+LOOKUP($A127,INFIRMIERS!$B$8:$B$1048576,INFIRMIERS!V$8:V$1048576)</f>
        <v>NA</v>
      </c>
      <c r="BF127" s="11" t="str">
        <f>+LOOKUP($A127,INFIRMIERS!$B$8:$B$1048576,INFIRMIERS!W$8:W$1048576)</f>
        <v>NA</v>
      </c>
      <c r="BG127" s="11" t="str">
        <f>+LOOKUP($A127,INFIRMIERS!$B$8:$B$1048576,INFIRMIERS!X$8:X$1048576)</f>
        <v>NA</v>
      </c>
      <c r="BH127" s="11" t="str">
        <f>+LOOKUP($A127,INFIRMIERS!$B$8:$B$1048576,INFIRMIERS!Y$8:Y$1048576)</f>
        <v>NA</v>
      </c>
      <c r="BI127" s="11" t="str">
        <f>+LOOKUP($A127,INFIRMIERS!$B$8:$B$1048576,INFIRMIERS!Z$8:Z$1048576)</f>
        <v>NA</v>
      </c>
      <c r="BJ127" s="11" t="str">
        <f>+LOOKUP($A127,INFIRMIERS!$B$8:$B$1048576,INFIRMIERS!AA$8:AA$1048576)</f>
        <v>NA</v>
      </c>
      <c r="BK127" s="11" t="str">
        <f>+LOOKUP($A127,INFIRMIERS!$B$8:$B$1048576,INFIRMIERS!AB$8:AB$1048576)</f>
        <v>NA</v>
      </c>
      <c r="BL127" s="11" t="str">
        <f>+LOOKUP($A127,INFIRMIERS!$B$8:$B$1048576,INFIRMIERS!AC$8:AC$1048576)</f>
        <v>NA</v>
      </c>
      <c r="BM127" s="11" t="str">
        <f>+LOOKUP($A127,INFIRMIERS!$B$8:$B$1048576,INFIRMIERS!AD$8:AD$1048576)</f>
        <v>NA</v>
      </c>
      <c r="BN127" s="11" t="str">
        <f>+LOOKUP($A127,INFIRMIERS!$B$8:$B$1048576,INFIRMIERS!AE$8:AE$1048576)</f>
        <v>NA</v>
      </c>
      <c r="BO127" s="11" t="str">
        <f>+LOOKUP($A127,INFIRMIERS!$B$8:$B$1048576,INFIRMIERS!AF$8:AF$1048576)</f>
        <v>NA</v>
      </c>
      <c r="BP127" s="11" t="str">
        <f>+LOOKUP($A127,INFIRMIERS!$B$8:$B$1048576,INFIRMIERS!AG$8:AG$1048576)</f>
        <v>NA</v>
      </c>
      <c r="BQ127" s="11" t="str">
        <f>+LOOKUP($A127,INFIRMIERS!$B$8:$B$1048576,INFIRMIERS!AH$8:AH$1048576)</f>
        <v>NA</v>
      </c>
      <c r="BR127" s="11" t="str">
        <f>+LOOKUP($A127,INFIRMIERS!$B$8:$B$1048576,INFIRMIERS!AI$8:AI$1048576)</f>
        <v>NA</v>
      </c>
      <c r="BS127" s="11" t="str">
        <f>+LOOKUP($A127,INFIRMIERS!$B$8:$B$1048576,INFIRMIERS!AJ$8:AJ$1048576)</f>
        <v>NA</v>
      </c>
      <c r="BT127" s="11" t="str">
        <f>+LOOKUP($A127,INFIRMIERS!$B$8:$B$1048576,INFIRMIERS!AK$8:AK$1048576)</f>
        <v>NA</v>
      </c>
      <c r="BU127" s="11" t="str">
        <f>+LOOKUP($A127,INFIRMIERS!$B$8:$B$1048576,INFIRMIERS!AL$8:AL$1048576)</f>
        <v>NA</v>
      </c>
      <c r="BV127" s="11" t="str">
        <f>+LOOKUP($A127,INFIRMIERS!$B$8:$B$1048576,INFIRMIERS!AM$8:AM$1048576)</f>
        <v>NA</v>
      </c>
      <c r="BW127" s="11" t="str">
        <f>+LOOKUP($A127,INFIRMIERS!$B$8:$B$1048576,INFIRMIERS!AN$8:AN$1048576)</f>
        <v>NA</v>
      </c>
      <c r="BX127" s="11" t="str">
        <f>+LOOKUP($A127,INFIRMIERS!$B$8:$B$1048576,INFIRMIERS!AO$8:AO$1048576)</f>
        <v>NA</v>
      </c>
      <c r="BY127" s="11" t="str">
        <f>+LOOKUP($A127,INFIRMIERS!$B$8:$B$1048576,INFIRMIERS!AP$8:AP$1048576)</f>
        <v>NA</v>
      </c>
      <c r="BZ127" s="11" t="str">
        <f>+LOOKUP($A127,INFIRMIERS!$B$8:$B$1048576,INFIRMIERS!AQ$8:AQ$1048576)</f>
        <v>NA</v>
      </c>
      <c r="CA127" s="11" t="str">
        <f>+LOOKUP($A127,INFIRMIERS!$B$8:$B$1048576,INFIRMIERS!AR$8:AR$1048576)</f>
        <v>NA</v>
      </c>
      <c r="CB127" s="11" t="str">
        <f>+LOOKUP($A127,INFIRMIERS!$B$8:$B$1048576,INFIRMIERS!AS$8:AS$1048576)</f>
        <v>NA</v>
      </c>
      <c r="CC127" s="11" t="str">
        <f>+LOOKUP($A127,INFIRMIERS!$B$8:$B$1048576,INFIRMIERS!AT$8:AT$1048576)</f>
        <v>NA</v>
      </c>
      <c r="CD127" s="11" t="str">
        <f>+LOOKUP($A127,INFIRMIERS!$B$8:$B$1048576,INFIRMIERS!AU$8:AU$1048576)</f>
        <v>NA</v>
      </c>
      <c r="CE127" s="11" t="str">
        <f>+LOOKUP($A127,INFIRMIERS!$B$8:$B$1048576,INFIRMIERS!AV$8:AV$1048576)</f>
        <v>NA</v>
      </c>
      <c r="CF127" s="11" t="str">
        <f>+LOOKUP($A127,INFIRMIERS!$B$8:$B$1048576,INFIRMIERS!AW$8:AW$1048576)</f>
        <v>NA</v>
      </c>
      <c r="CG127" s="11" t="str">
        <f>+LOOKUP($A127,INFIRMIERS!$B$8:$B$1048576,INFIRMIERS!AX$8:AX$1048576)</f>
        <v>NA</v>
      </c>
      <c r="CH127" s="11" t="str">
        <f>+LOOKUP($A127,INFIRMIERS!$B$8:$B$1048576,INFIRMIERS!AY$8:AY$1048576)</f>
        <v>NA</v>
      </c>
      <c r="CI127" s="11" t="str">
        <f>+LOOKUP($A127,INFIRMIERS!$B$8:$B$1048576,INFIRMIERS!AZ$8:AZ$1048576)</f>
        <v>NA</v>
      </c>
      <c r="CJ127" s="11" t="str">
        <f>+LOOKUP($A127,INFIRMIERS!$B$8:$B$1048576,INFIRMIERS!BA$8:BA$1048576)</f>
        <v>NA</v>
      </c>
      <c r="CK127" s="9" t="str">
        <f>+LOOKUP($A127,INFIRMIERS!$B$8:$B$1048576,INFIRMIERS!BB$8:BB$1048576)</f>
        <v>NA</v>
      </c>
      <c r="CM127">
        <f t="shared" si="1"/>
        <v>0</v>
      </c>
    </row>
    <row r="128" spans="1:91" ht="16" thickBot="1">
      <c r="A128" s="12" t="str">
        <f>+PATIENTS!B129</f>
        <v>NA</v>
      </c>
      <c r="B128" s="12">
        <f>+PATIENTS!C129</f>
        <v>0</v>
      </c>
      <c r="C128" s="9">
        <f>+PATIENTS!D129</f>
        <v>0</v>
      </c>
      <c r="D128" s="9">
        <f>+PATIENTS!E129</f>
        <v>0</v>
      </c>
      <c r="E128" s="9">
        <f>+PATIENTS!F129</f>
        <v>0</v>
      </c>
      <c r="F128" s="9">
        <f>+PATIENTS!G129</f>
        <v>0</v>
      </c>
      <c r="G128" s="9">
        <f>+PATIENTS!H129</f>
        <v>0</v>
      </c>
      <c r="H128" s="9">
        <f>+PATIENTS!I129</f>
        <v>0</v>
      </c>
      <c r="I128" s="9">
        <f>+PATIENTS!J129</f>
        <v>0</v>
      </c>
      <c r="J128" s="9">
        <f>+PATIENTS!K129</f>
        <v>0</v>
      </c>
      <c r="K128" s="9">
        <f>+PATIENTS!L129</f>
        <v>0</v>
      </c>
      <c r="L128" s="9">
        <f>+PATIENTS!M129</f>
        <v>0</v>
      </c>
      <c r="M128" s="9">
        <f>+PATIENTS!N129</f>
        <v>0</v>
      </c>
      <c r="N128" s="9">
        <f>+PATIENTS!O129</f>
        <v>0</v>
      </c>
      <c r="O128" s="9">
        <f>+PATIENTS!P129</f>
        <v>0</v>
      </c>
      <c r="P128" s="9">
        <f>+PATIENTS!Q129</f>
        <v>0</v>
      </c>
      <c r="Q128" s="9">
        <f>+PATIENTS!R129</f>
        <v>0</v>
      </c>
      <c r="R128" s="9">
        <f>+PATIENTS!S129</f>
        <v>0</v>
      </c>
      <c r="S128" s="9">
        <f>+PATIENTS!T129</f>
        <v>0</v>
      </c>
      <c r="T128" s="9">
        <f>+PATIENTS!U129</f>
        <v>0</v>
      </c>
      <c r="U128" s="9">
        <f>+PATIENTS!V129</f>
        <v>0</v>
      </c>
      <c r="V128" s="9">
        <f>+PATIENTS!W129</f>
        <v>0</v>
      </c>
      <c r="W128" s="9">
        <f>+PATIENTS!X129</f>
        <v>0</v>
      </c>
      <c r="X128" s="9">
        <f>+PATIENTS!Y129</f>
        <v>0</v>
      </c>
      <c r="Y128" s="9">
        <f>+PATIENTS!Z129</f>
        <v>0</v>
      </c>
      <c r="Z128" s="9">
        <f>+PATIENTS!AA129</f>
        <v>0</v>
      </c>
      <c r="AA128" s="9">
        <f>+PATIENTS!AB129</f>
        <v>0</v>
      </c>
      <c r="AB128" s="9">
        <f>+PATIENTS!AC129</f>
        <v>0</v>
      </c>
      <c r="AC128" s="9">
        <f>+PATIENTS!AD129</f>
        <v>0</v>
      </c>
      <c r="AD128" s="9">
        <f>+PATIENTS!AE129</f>
        <v>0</v>
      </c>
      <c r="AE128" s="9">
        <f>+PATIENTS!AF129</f>
        <v>0</v>
      </c>
      <c r="AF128" s="9">
        <f>+PATIENTS!AG129</f>
        <v>0</v>
      </c>
      <c r="AG128" s="9">
        <f>+PATIENTS!AH129</f>
        <v>0</v>
      </c>
      <c r="AH128" s="9">
        <f>+PATIENTS!AI129</f>
        <v>0</v>
      </c>
      <c r="AI128" s="9">
        <f>+PATIENTS!AJ129</f>
        <v>0</v>
      </c>
      <c r="AJ128" s="9">
        <f>+PATIENTS!AK129</f>
        <v>0</v>
      </c>
      <c r="AK128" s="9">
        <f>+PATIENTS!AL129</f>
        <v>0</v>
      </c>
      <c r="AL128" s="11" t="str">
        <f>+LOOKUP($A128,INFIRMIERS!$B$8:$B$1048576,INFIRMIERS!C$8:C$1048576)</f>
        <v>NA</v>
      </c>
      <c r="AM128" s="11" t="str">
        <f>+LOOKUP($A128,INFIRMIERS!$B$8:$B$1048576,INFIRMIERS!D$8:D$1048576)</f>
        <v>NA</v>
      </c>
      <c r="AN128" s="11" t="str">
        <f>+LOOKUP($A128,INFIRMIERS!$B$8:$B$1048576,INFIRMIERS!E$8:E$1048576)</f>
        <v>NA</v>
      </c>
      <c r="AO128" s="11" t="str">
        <f>+LOOKUP($A128,INFIRMIERS!$B$8:$B$1048576,INFIRMIERS!F$8:F$1048576)</f>
        <v>NA</v>
      </c>
      <c r="AP128" s="11" t="str">
        <f>+LOOKUP($A128,INFIRMIERS!$B$8:$B$1048576,INFIRMIERS!G$8:G$1048576)</f>
        <v>NA</v>
      </c>
      <c r="AQ128" s="11" t="str">
        <f>+LOOKUP($A128,INFIRMIERS!$B$8:$B$1048576,INFIRMIERS!H$8:H$1048576)</f>
        <v>NA</v>
      </c>
      <c r="AR128" s="11" t="str">
        <f>+LOOKUP($A128,INFIRMIERS!$B$8:$B$1048576,INFIRMIERS!I$8:I$1048576)</f>
        <v>NA</v>
      </c>
      <c r="AS128" s="11" t="str">
        <f>+LOOKUP($A128,INFIRMIERS!$B$8:$B$1048576,INFIRMIERS!J$8:J$1048576)</f>
        <v>NA</v>
      </c>
      <c r="AT128" s="11" t="str">
        <f>+LOOKUP($A128,INFIRMIERS!$B$8:$B$1048576,INFIRMIERS!K$8:K$1048576)</f>
        <v>NA</v>
      </c>
      <c r="AU128" s="11" t="str">
        <f>+LOOKUP($A128,INFIRMIERS!$B$8:$B$1048576,INFIRMIERS!L$8:L$1048576)</f>
        <v>NA</v>
      </c>
      <c r="AV128" s="11" t="str">
        <f>+LOOKUP($A128,INFIRMIERS!$B$8:$B$1048576,INFIRMIERS!M$8:M$1048576)</f>
        <v>NA</v>
      </c>
      <c r="AW128" s="11" t="str">
        <f>+LOOKUP($A128,INFIRMIERS!$B$8:$B$1048576,INFIRMIERS!N$8:N$1048576)</f>
        <v>NA</v>
      </c>
      <c r="AX128" s="11" t="str">
        <f>+LOOKUP($A128,INFIRMIERS!$B$8:$B$1048576,INFIRMIERS!O$8:O$1048576)</f>
        <v>NA</v>
      </c>
      <c r="AY128" s="11" t="str">
        <f>+LOOKUP($A128,INFIRMIERS!$B$8:$B$1048576,INFIRMIERS!P$8:P$1048576)</f>
        <v>NA</v>
      </c>
      <c r="AZ128" s="11" t="str">
        <f>+LOOKUP($A128,INFIRMIERS!$B$8:$B$1048576,INFIRMIERS!Q$8:Q$1048576)</f>
        <v>NA</v>
      </c>
      <c r="BA128" s="11" t="str">
        <f>+LOOKUP($A128,INFIRMIERS!$B$8:$B$1048576,INFIRMIERS!R$8:R$1048576)</f>
        <v>NA</v>
      </c>
      <c r="BB128" s="11" t="str">
        <f>+LOOKUP($A128,INFIRMIERS!$B$8:$B$1048576,INFIRMIERS!S$8:S$1048576)</f>
        <v>NA</v>
      </c>
      <c r="BC128" s="11" t="str">
        <f>+LOOKUP($A128,INFIRMIERS!$B$8:$B$1048576,INFIRMIERS!T$8:T$1048576)</f>
        <v>NA</v>
      </c>
      <c r="BD128" s="11" t="str">
        <f>+LOOKUP($A128,INFIRMIERS!$B$8:$B$1048576,INFIRMIERS!U$8:U$1048576)</f>
        <v>NA</v>
      </c>
      <c r="BE128" s="11" t="str">
        <f>+LOOKUP($A128,INFIRMIERS!$B$8:$B$1048576,INFIRMIERS!V$8:V$1048576)</f>
        <v>NA</v>
      </c>
      <c r="BF128" s="11" t="str">
        <f>+LOOKUP($A128,INFIRMIERS!$B$8:$B$1048576,INFIRMIERS!W$8:W$1048576)</f>
        <v>NA</v>
      </c>
      <c r="BG128" s="11" t="str">
        <f>+LOOKUP($A128,INFIRMIERS!$B$8:$B$1048576,INFIRMIERS!X$8:X$1048576)</f>
        <v>NA</v>
      </c>
      <c r="BH128" s="11" t="str">
        <f>+LOOKUP($A128,INFIRMIERS!$B$8:$B$1048576,INFIRMIERS!Y$8:Y$1048576)</f>
        <v>NA</v>
      </c>
      <c r="BI128" s="11" t="str">
        <f>+LOOKUP($A128,INFIRMIERS!$B$8:$B$1048576,INFIRMIERS!Z$8:Z$1048576)</f>
        <v>NA</v>
      </c>
      <c r="BJ128" s="11" t="str">
        <f>+LOOKUP($A128,INFIRMIERS!$B$8:$B$1048576,INFIRMIERS!AA$8:AA$1048576)</f>
        <v>NA</v>
      </c>
      <c r="BK128" s="11" t="str">
        <f>+LOOKUP($A128,INFIRMIERS!$B$8:$B$1048576,INFIRMIERS!AB$8:AB$1048576)</f>
        <v>NA</v>
      </c>
      <c r="BL128" s="11" t="str">
        <f>+LOOKUP($A128,INFIRMIERS!$B$8:$B$1048576,INFIRMIERS!AC$8:AC$1048576)</f>
        <v>NA</v>
      </c>
      <c r="BM128" s="11" t="str">
        <f>+LOOKUP($A128,INFIRMIERS!$B$8:$B$1048576,INFIRMIERS!AD$8:AD$1048576)</f>
        <v>NA</v>
      </c>
      <c r="BN128" s="11" t="str">
        <f>+LOOKUP($A128,INFIRMIERS!$B$8:$B$1048576,INFIRMIERS!AE$8:AE$1048576)</f>
        <v>NA</v>
      </c>
      <c r="BO128" s="11" t="str">
        <f>+LOOKUP($A128,INFIRMIERS!$B$8:$B$1048576,INFIRMIERS!AF$8:AF$1048576)</f>
        <v>NA</v>
      </c>
      <c r="BP128" s="11" t="str">
        <f>+LOOKUP($A128,INFIRMIERS!$B$8:$B$1048576,INFIRMIERS!AG$8:AG$1048576)</f>
        <v>NA</v>
      </c>
      <c r="BQ128" s="11" t="str">
        <f>+LOOKUP($A128,INFIRMIERS!$B$8:$B$1048576,INFIRMIERS!AH$8:AH$1048576)</f>
        <v>NA</v>
      </c>
      <c r="BR128" s="11" t="str">
        <f>+LOOKUP($A128,INFIRMIERS!$B$8:$B$1048576,INFIRMIERS!AI$8:AI$1048576)</f>
        <v>NA</v>
      </c>
      <c r="BS128" s="11" t="str">
        <f>+LOOKUP($A128,INFIRMIERS!$B$8:$B$1048576,INFIRMIERS!AJ$8:AJ$1048576)</f>
        <v>NA</v>
      </c>
      <c r="BT128" s="11" t="str">
        <f>+LOOKUP($A128,INFIRMIERS!$B$8:$B$1048576,INFIRMIERS!AK$8:AK$1048576)</f>
        <v>NA</v>
      </c>
      <c r="BU128" s="11" t="str">
        <f>+LOOKUP($A128,INFIRMIERS!$B$8:$B$1048576,INFIRMIERS!AL$8:AL$1048576)</f>
        <v>NA</v>
      </c>
      <c r="BV128" s="11" t="str">
        <f>+LOOKUP($A128,INFIRMIERS!$B$8:$B$1048576,INFIRMIERS!AM$8:AM$1048576)</f>
        <v>NA</v>
      </c>
      <c r="BW128" s="11" t="str">
        <f>+LOOKUP($A128,INFIRMIERS!$B$8:$B$1048576,INFIRMIERS!AN$8:AN$1048576)</f>
        <v>NA</v>
      </c>
      <c r="BX128" s="11" t="str">
        <f>+LOOKUP($A128,INFIRMIERS!$B$8:$B$1048576,INFIRMIERS!AO$8:AO$1048576)</f>
        <v>NA</v>
      </c>
      <c r="BY128" s="11" t="str">
        <f>+LOOKUP($A128,INFIRMIERS!$B$8:$B$1048576,INFIRMIERS!AP$8:AP$1048576)</f>
        <v>NA</v>
      </c>
      <c r="BZ128" s="11" t="str">
        <f>+LOOKUP($A128,INFIRMIERS!$B$8:$B$1048576,INFIRMIERS!AQ$8:AQ$1048576)</f>
        <v>NA</v>
      </c>
      <c r="CA128" s="11" t="str">
        <f>+LOOKUP($A128,INFIRMIERS!$B$8:$B$1048576,INFIRMIERS!AR$8:AR$1048576)</f>
        <v>NA</v>
      </c>
      <c r="CB128" s="11" t="str">
        <f>+LOOKUP($A128,INFIRMIERS!$B$8:$B$1048576,INFIRMIERS!AS$8:AS$1048576)</f>
        <v>NA</v>
      </c>
      <c r="CC128" s="11" t="str">
        <f>+LOOKUP($A128,INFIRMIERS!$B$8:$B$1048576,INFIRMIERS!AT$8:AT$1048576)</f>
        <v>NA</v>
      </c>
      <c r="CD128" s="11" t="str">
        <f>+LOOKUP($A128,INFIRMIERS!$B$8:$B$1048576,INFIRMIERS!AU$8:AU$1048576)</f>
        <v>NA</v>
      </c>
      <c r="CE128" s="11" t="str">
        <f>+LOOKUP($A128,INFIRMIERS!$B$8:$B$1048576,INFIRMIERS!AV$8:AV$1048576)</f>
        <v>NA</v>
      </c>
      <c r="CF128" s="11" t="str">
        <f>+LOOKUP($A128,INFIRMIERS!$B$8:$B$1048576,INFIRMIERS!AW$8:AW$1048576)</f>
        <v>NA</v>
      </c>
      <c r="CG128" s="11" t="str">
        <f>+LOOKUP($A128,INFIRMIERS!$B$8:$B$1048576,INFIRMIERS!AX$8:AX$1048576)</f>
        <v>NA</v>
      </c>
      <c r="CH128" s="11" t="str">
        <f>+LOOKUP($A128,INFIRMIERS!$B$8:$B$1048576,INFIRMIERS!AY$8:AY$1048576)</f>
        <v>NA</v>
      </c>
      <c r="CI128" s="11" t="str">
        <f>+LOOKUP($A128,INFIRMIERS!$B$8:$B$1048576,INFIRMIERS!AZ$8:AZ$1048576)</f>
        <v>NA</v>
      </c>
      <c r="CJ128" s="11" t="str">
        <f>+LOOKUP($A128,INFIRMIERS!$B$8:$B$1048576,INFIRMIERS!BA$8:BA$1048576)</f>
        <v>NA</v>
      </c>
      <c r="CK128" s="9" t="str">
        <f>+LOOKUP($A128,INFIRMIERS!$B$8:$B$1048576,INFIRMIERS!BB$8:BB$1048576)</f>
        <v>NA</v>
      </c>
      <c r="CM128">
        <f t="shared" si="1"/>
        <v>0</v>
      </c>
    </row>
    <row r="129" spans="1:91" ht="16" thickBot="1">
      <c r="A129" s="12" t="str">
        <f>+PATIENTS!B130</f>
        <v>NA</v>
      </c>
      <c r="B129" s="12">
        <f>+PATIENTS!C130</f>
        <v>0</v>
      </c>
      <c r="C129" s="9">
        <f>+PATIENTS!D130</f>
        <v>0</v>
      </c>
      <c r="D129" s="9">
        <f>+PATIENTS!E130</f>
        <v>0</v>
      </c>
      <c r="E129" s="9">
        <f>+PATIENTS!F130</f>
        <v>0</v>
      </c>
      <c r="F129" s="9">
        <f>+PATIENTS!G130</f>
        <v>0</v>
      </c>
      <c r="G129" s="9">
        <f>+PATIENTS!H130</f>
        <v>0</v>
      </c>
      <c r="H129" s="9">
        <f>+PATIENTS!I130</f>
        <v>0</v>
      </c>
      <c r="I129" s="9">
        <f>+PATIENTS!J130</f>
        <v>0</v>
      </c>
      <c r="J129" s="9">
        <f>+PATIENTS!K130</f>
        <v>0</v>
      </c>
      <c r="K129" s="9">
        <f>+PATIENTS!L130</f>
        <v>0</v>
      </c>
      <c r="L129" s="9">
        <f>+PATIENTS!M130</f>
        <v>0</v>
      </c>
      <c r="M129" s="9">
        <f>+PATIENTS!N130</f>
        <v>0</v>
      </c>
      <c r="N129" s="9">
        <f>+PATIENTS!O130</f>
        <v>0</v>
      </c>
      <c r="O129" s="9">
        <f>+PATIENTS!P130</f>
        <v>0</v>
      </c>
      <c r="P129" s="9">
        <f>+PATIENTS!Q130</f>
        <v>0</v>
      </c>
      <c r="Q129" s="9">
        <f>+PATIENTS!R130</f>
        <v>0</v>
      </c>
      <c r="R129" s="9">
        <f>+PATIENTS!S130</f>
        <v>0</v>
      </c>
      <c r="S129" s="9">
        <f>+PATIENTS!T130</f>
        <v>0</v>
      </c>
      <c r="T129" s="9">
        <f>+PATIENTS!U130</f>
        <v>0</v>
      </c>
      <c r="U129" s="9">
        <f>+PATIENTS!V130</f>
        <v>0</v>
      </c>
      <c r="V129" s="9">
        <f>+PATIENTS!W130</f>
        <v>0</v>
      </c>
      <c r="W129" s="9">
        <f>+PATIENTS!X130</f>
        <v>0</v>
      </c>
      <c r="X129" s="9">
        <f>+PATIENTS!Y130</f>
        <v>0</v>
      </c>
      <c r="Y129" s="9">
        <f>+PATIENTS!Z130</f>
        <v>0</v>
      </c>
      <c r="Z129" s="9">
        <f>+PATIENTS!AA130</f>
        <v>0</v>
      </c>
      <c r="AA129" s="9">
        <f>+PATIENTS!AB130</f>
        <v>0</v>
      </c>
      <c r="AB129" s="9">
        <f>+PATIENTS!AC130</f>
        <v>0</v>
      </c>
      <c r="AC129" s="9">
        <f>+PATIENTS!AD130</f>
        <v>0</v>
      </c>
      <c r="AD129" s="9">
        <f>+PATIENTS!AE130</f>
        <v>0</v>
      </c>
      <c r="AE129" s="9">
        <f>+PATIENTS!AF130</f>
        <v>0</v>
      </c>
      <c r="AF129" s="9">
        <f>+PATIENTS!AG130</f>
        <v>0</v>
      </c>
      <c r="AG129" s="9">
        <f>+PATIENTS!AH130</f>
        <v>0</v>
      </c>
      <c r="AH129" s="9">
        <f>+PATIENTS!AI130</f>
        <v>0</v>
      </c>
      <c r="AI129" s="9">
        <f>+PATIENTS!AJ130</f>
        <v>0</v>
      </c>
      <c r="AJ129" s="9">
        <f>+PATIENTS!AK130</f>
        <v>0</v>
      </c>
      <c r="AK129" s="9">
        <f>+PATIENTS!AL130</f>
        <v>0</v>
      </c>
      <c r="AL129" s="11" t="str">
        <f>+LOOKUP($A129,INFIRMIERS!$B$8:$B$1048576,INFIRMIERS!C$8:C$1048576)</f>
        <v>NA</v>
      </c>
      <c r="AM129" s="11" t="str">
        <f>+LOOKUP($A129,INFIRMIERS!$B$8:$B$1048576,INFIRMIERS!D$8:D$1048576)</f>
        <v>NA</v>
      </c>
      <c r="AN129" s="11" t="str">
        <f>+LOOKUP($A129,INFIRMIERS!$B$8:$B$1048576,INFIRMIERS!E$8:E$1048576)</f>
        <v>NA</v>
      </c>
      <c r="AO129" s="11" t="str">
        <f>+LOOKUP($A129,INFIRMIERS!$B$8:$B$1048576,INFIRMIERS!F$8:F$1048576)</f>
        <v>NA</v>
      </c>
      <c r="AP129" s="11" t="str">
        <f>+LOOKUP($A129,INFIRMIERS!$B$8:$B$1048576,INFIRMIERS!G$8:G$1048576)</f>
        <v>NA</v>
      </c>
      <c r="AQ129" s="11" t="str">
        <f>+LOOKUP($A129,INFIRMIERS!$B$8:$B$1048576,INFIRMIERS!H$8:H$1048576)</f>
        <v>NA</v>
      </c>
      <c r="AR129" s="11" t="str">
        <f>+LOOKUP($A129,INFIRMIERS!$B$8:$B$1048576,INFIRMIERS!I$8:I$1048576)</f>
        <v>NA</v>
      </c>
      <c r="AS129" s="11" t="str">
        <f>+LOOKUP($A129,INFIRMIERS!$B$8:$B$1048576,INFIRMIERS!J$8:J$1048576)</f>
        <v>NA</v>
      </c>
      <c r="AT129" s="11" t="str">
        <f>+LOOKUP($A129,INFIRMIERS!$B$8:$B$1048576,INFIRMIERS!K$8:K$1048576)</f>
        <v>NA</v>
      </c>
      <c r="AU129" s="11" t="str">
        <f>+LOOKUP($A129,INFIRMIERS!$B$8:$B$1048576,INFIRMIERS!L$8:L$1048576)</f>
        <v>NA</v>
      </c>
      <c r="AV129" s="11" t="str">
        <f>+LOOKUP($A129,INFIRMIERS!$B$8:$B$1048576,INFIRMIERS!M$8:M$1048576)</f>
        <v>NA</v>
      </c>
      <c r="AW129" s="11" t="str">
        <f>+LOOKUP($A129,INFIRMIERS!$B$8:$B$1048576,INFIRMIERS!N$8:N$1048576)</f>
        <v>NA</v>
      </c>
      <c r="AX129" s="11" t="str">
        <f>+LOOKUP($A129,INFIRMIERS!$B$8:$B$1048576,INFIRMIERS!O$8:O$1048576)</f>
        <v>NA</v>
      </c>
      <c r="AY129" s="11" t="str">
        <f>+LOOKUP($A129,INFIRMIERS!$B$8:$B$1048576,INFIRMIERS!P$8:P$1048576)</f>
        <v>NA</v>
      </c>
      <c r="AZ129" s="11" t="str">
        <f>+LOOKUP($A129,INFIRMIERS!$B$8:$B$1048576,INFIRMIERS!Q$8:Q$1048576)</f>
        <v>NA</v>
      </c>
      <c r="BA129" s="11" t="str">
        <f>+LOOKUP($A129,INFIRMIERS!$B$8:$B$1048576,INFIRMIERS!R$8:R$1048576)</f>
        <v>NA</v>
      </c>
      <c r="BB129" s="11" t="str">
        <f>+LOOKUP($A129,INFIRMIERS!$B$8:$B$1048576,INFIRMIERS!S$8:S$1048576)</f>
        <v>NA</v>
      </c>
      <c r="BC129" s="11" t="str">
        <f>+LOOKUP($A129,INFIRMIERS!$B$8:$B$1048576,INFIRMIERS!T$8:T$1048576)</f>
        <v>NA</v>
      </c>
      <c r="BD129" s="11" t="str">
        <f>+LOOKUP($A129,INFIRMIERS!$B$8:$B$1048576,INFIRMIERS!U$8:U$1048576)</f>
        <v>NA</v>
      </c>
      <c r="BE129" s="11" t="str">
        <f>+LOOKUP($A129,INFIRMIERS!$B$8:$B$1048576,INFIRMIERS!V$8:V$1048576)</f>
        <v>NA</v>
      </c>
      <c r="BF129" s="11" t="str">
        <f>+LOOKUP($A129,INFIRMIERS!$B$8:$B$1048576,INFIRMIERS!W$8:W$1048576)</f>
        <v>NA</v>
      </c>
      <c r="BG129" s="11" t="str">
        <f>+LOOKUP($A129,INFIRMIERS!$B$8:$B$1048576,INFIRMIERS!X$8:X$1048576)</f>
        <v>NA</v>
      </c>
      <c r="BH129" s="11" t="str">
        <f>+LOOKUP($A129,INFIRMIERS!$B$8:$B$1048576,INFIRMIERS!Y$8:Y$1048576)</f>
        <v>NA</v>
      </c>
      <c r="BI129" s="11" t="str">
        <f>+LOOKUP($A129,INFIRMIERS!$B$8:$B$1048576,INFIRMIERS!Z$8:Z$1048576)</f>
        <v>NA</v>
      </c>
      <c r="BJ129" s="11" t="str">
        <f>+LOOKUP($A129,INFIRMIERS!$B$8:$B$1048576,INFIRMIERS!AA$8:AA$1048576)</f>
        <v>NA</v>
      </c>
      <c r="BK129" s="11" t="str">
        <f>+LOOKUP($A129,INFIRMIERS!$B$8:$B$1048576,INFIRMIERS!AB$8:AB$1048576)</f>
        <v>NA</v>
      </c>
      <c r="BL129" s="11" t="str">
        <f>+LOOKUP($A129,INFIRMIERS!$B$8:$B$1048576,INFIRMIERS!AC$8:AC$1048576)</f>
        <v>NA</v>
      </c>
      <c r="BM129" s="11" t="str">
        <f>+LOOKUP($A129,INFIRMIERS!$B$8:$B$1048576,INFIRMIERS!AD$8:AD$1048576)</f>
        <v>NA</v>
      </c>
      <c r="BN129" s="11" t="str">
        <f>+LOOKUP($A129,INFIRMIERS!$B$8:$B$1048576,INFIRMIERS!AE$8:AE$1048576)</f>
        <v>NA</v>
      </c>
      <c r="BO129" s="11" t="str">
        <f>+LOOKUP($A129,INFIRMIERS!$B$8:$B$1048576,INFIRMIERS!AF$8:AF$1048576)</f>
        <v>NA</v>
      </c>
      <c r="BP129" s="11" t="str">
        <f>+LOOKUP($A129,INFIRMIERS!$B$8:$B$1048576,INFIRMIERS!AG$8:AG$1048576)</f>
        <v>NA</v>
      </c>
      <c r="BQ129" s="11" t="str">
        <f>+LOOKUP($A129,INFIRMIERS!$B$8:$B$1048576,INFIRMIERS!AH$8:AH$1048576)</f>
        <v>NA</v>
      </c>
      <c r="BR129" s="11" t="str">
        <f>+LOOKUP($A129,INFIRMIERS!$B$8:$B$1048576,INFIRMIERS!AI$8:AI$1048576)</f>
        <v>NA</v>
      </c>
      <c r="BS129" s="11" t="str">
        <f>+LOOKUP($A129,INFIRMIERS!$B$8:$B$1048576,INFIRMIERS!AJ$8:AJ$1048576)</f>
        <v>NA</v>
      </c>
      <c r="BT129" s="11" t="str">
        <f>+LOOKUP($A129,INFIRMIERS!$B$8:$B$1048576,INFIRMIERS!AK$8:AK$1048576)</f>
        <v>NA</v>
      </c>
      <c r="BU129" s="11" t="str">
        <f>+LOOKUP($A129,INFIRMIERS!$B$8:$B$1048576,INFIRMIERS!AL$8:AL$1048576)</f>
        <v>NA</v>
      </c>
      <c r="BV129" s="11" t="str">
        <f>+LOOKUP($A129,INFIRMIERS!$B$8:$B$1048576,INFIRMIERS!AM$8:AM$1048576)</f>
        <v>NA</v>
      </c>
      <c r="BW129" s="11" t="str">
        <f>+LOOKUP($A129,INFIRMIERS!$B$8:$B$1048576,INFIRMIERS!AN$8:AN$1048576)</f>
        <v>NA</v>
      </c>
      <c r="BX129" s="11" t="str">
        <f>+LOOKUP($A129,INFIRMIERS!$B$8:$B$1048576,INFIRMIERS!AO$8:AO$1048576)</f>
        <v>NA</v>
      </c>
      <c r="BY129" s="11" t="str">
        <f>+LOOKUP($A129,INFIRMIERS!$B$8:$B$1048576,INFIRMIERS!AP$8:AP$1048576)</f>
        <v>NA</v>
      </c>
      <c r="BZ129" s="11" t="str">
        <f>+LOOKUP($A129,INFIRMIERS!$B$8:$B$1048576,INFIRMIERS!AQ$8:AQ$1048576)</f>
        <v>NA</v>
      </c>
      <c r="CA129" s="11" t="str">
        <f>+LOOKUP($A129,INFIRMIERS!$B$8:$B$1048576,INFIRMIERS!AR$8:AR$1048576)</f>
        <v>NA</v>
      </c>
      <c r="CB129" s="11" t="str">
        <f>+LOOKUP($A129,INFIRMIERS!$B$8:$B$1048576,INFIRMIERS!AS$8:AS$1048576)</f>
        <v>NA</v>
      </c>
      <c r="CC129" s="11" t="str">
        <f>+LOOKUP($A129,INFIRMIERS!$B$8:$B$1048576,INFIRMIERS!AT$8:AT$1048576)</f>
        <v>NA</v>
      </c>
      <c r="CD129" s="11" t="str">
        <f>+LOOKUP($A129,INFIRMIERS!$B$8:$B$1048576,INFIRMIERS!AU$8:AU$1048576)</f>
        <v>NA</v>
      </c>
      <c r="CE129" s="11" t="str">
        <f>+LOOKUP($A129,INFIRMIERS!$B$8:$B$1048576,INFIRMIERS!AV$8:AV$1048576)</f>
        <v>NA</v>
      </c>
      <c r="CF129" s="11" t="str">
        <f>+LOOKUP($A129,INFIRMIERS!$B$8:$B$1048576,INFIRMIERS!AW$8:AW$1048576)</f>
        <v>NA</v>
      </c>
      <c r="CG129" s="11" t="str">
        <f>+LOOKUP($A129,INFIRMIERS!$B$8:$B$1048576,INFIRMIERS!AX$8:AX$1048576)</f>
        <v>NA</v>
      </c>
      <c r="CH129" s="11" t="str">
        <f>+LOOKUP($A129,INFIRMIERS!$B$8:$B$1048576,INFIRMIERS!AY$8:AY$1048576)</f>
        <v>NA</v>
      </c>
      <c r="CI129" s="11" t="str">
        <f>+LOOKUP($A129,INFIRMIERS!$B$8:$B$1048576,INFIRMIERS!AZ$8:AZ$1048576)</f>
        <v>NA</v>
      </c>
      <c r="CJ129" s="11" t="str">
        <f>+LOOKUP($A129,INFIRMIERS!$B$8:$B$1048576,INFIRMIERS!BA$8:BA$1048576)</f>
        <v>NA</v>
      </c>
      <c r="CK129" s="9" t="str">
        <f>+LOOKUP($A129,INFIRMIERS!$B$8:$B$1048576,INFIRMIERS!BB$8:BB$1048576)</f>
        <v>NA</v>
      </c>
      <c r="CM129">
        <f t="shared" si="1"/>
        <v>0</v>
      </c>
    </row>
    <row r="130" spans="1:91" ht="16" thickBot="1">
      <c r="A130" s="12" t="str">
        <f>+PATIENTS!B131</f>
        <v>NA</v>
      </c>
      <c r="B130" s="12">
        <f>+PATIENTS!C131</f>
        <v>0</v>
      </c>
      <c r="C130" s="9">
        <f>+PATIENTS!D131</f>
        <v>0</v>
      </c>
      <c r="D130" s="9">
        <f>+PATIENTS!E131</f>
        <v>0</v>
      </c>
      <c r="E130" s="9">
        <f>+PATIENTS!F131</f>
        <v>0</v>
      </c>
      <c r="F130" s="9">
        <f>+PATIENTS!G131</f>
        <v>0</v>
      </c>
      <c r="G130" s="9">
        <f>+PATIENTS!H131</f>
        <v>0</v>
      </c>
      <c r="H130" s="9">
        <f>+PATIENTS!I131</f>
        <v>0</v>
      </c>
      <c r="I130" s="9">
        <f>+PATIENTS!J131</f>
        <v>0</v>
      </c>
      <c r="J130" s="9">
        <f>+PATIENTS!K131</f>
        <v>0</v>
      </c>
      <c r="K130" s="9">
        <f>+PATIENTS!L131</f>
        <v>0</v>
      </c>
      <c r="L130" s="9">
        <f>+PATIENTS!M131</f>
        <v>0</v>
      </c>
      <c r="M130" s="9">
        <f>+PATIENTS!N131</f>
        <v>0</v>
      </c>
      <c r="N130" s="9">
        <f>+PATIENTS!O131</f>
        <v>0</v>
      </c>
      <c r="O130" s="9">
        <f>+PATIENTS!P131</f>
        <v>0</v>
      </c>
      <c r="P130" s="9">
        <f>+PATIENTS!Q131</f>
        <v>0</v>
      </c>
      <c r="Q130" s="9">
        <f>+PATIENTS!R131</f>
        <v>0</v>
      </c>
      <c r="R130" s="9">
        <f>+PATIENTS!S131</f>
        <v>0</v>
      </c>
      <c r="S130" s="9">
        <f>+PATIENTS!T131</f>
        <v>0</v>
      </c>
      <c r="T130" s="9">
        <f>+PATIENTS!U131</f>
        <v>0</v>
      </c>
      <c r="U130" s="9">
        <f>+PATIENTS!V131</f>
        <v>0</v>
      </c>
      <c r="V130" s="9">
        <f>+PATIENTS!W131</f>
        <v>0</v>
      </c>
      <c r="W130" s="9">
        <f>+PATIENTS!X131</f>
        <v>0</v>
      </c>
      <c r="X130" s="9">
        <f>+PATIENTS!Y131</f>
        <v>0</v>
      </c>
      <c r="Y130" s="9">
        <f>+PATIENTS!Z131</f>
        <v>0</v>
      </c>
      <c r="Z130" s="9">
        <f>+PATIENTS!AA131</f>
        <v>0</v>
      </c>
      <c r="AA130" s="9">
        <f>+PATIENTS!AB131</f>
        <v>0</v>
      </c>
      <c r="AB130" s="9">
        <f>+PATIENTS!AC131</f>
        <v>0</v>
      </c>
      <c r="AC130" s="9">
        <f>+PATIENTS!AD131</f>
        <v>0</v>
      </c>
      <c r="AD130" s="9">
        <f>+PATIENTS!AE131</f>
        <v>0</v>
      </c>
      <c r="AE130" s="9">
        <f>+PATIENTS!AF131</f>
        <v>0</v>
      </c>
      <c r="AF130" s="9">
        <f>+PATIENTS!AG131</f>
        <v>0</v>
      </c>
      <c r="AG130" s="9">
        <f>+PATIENTS!AH131</f>
        <v>0</v>
      </c>
      <c r="AH130" s="9">
        <f>+PATIENTS!AI131</f>
        <v>0</v>
      </c>
      <c r="AI130" s="9">
        <f>+PATIENTS!AJ131</f>
        <v>0</v>
      </c>
      <c r="AJ130" s="9">
        <f>+PATIENTS!AK131</f>
        <v>0</v>
      </c>
      <c r="AK130" s="9">
        <f>+PATIENTS!AL131</f>
        <v>0</v>
      </c>
      <c r="AL130" s="11" t="str">
        <f>+LOOKUP($A130,INFIRMIERS!$B$8:$B$1048576,INFIRMIERS!C$8:C$1048576)</f>
        <v>NA</v>
      </c>
      <c r="AM130" s="11" t="str">
        <f>+LOOKUP($A130,INFIRMIERS!$B$8:$B$1048576,INFIRMIERS!D$8:D$1048576)</f>
        <v>NA</v>
      </c>
      <c r="AN130" s="11" t="str">
        <f>+LOOKUP($A130,INFIRMIERS!$B$8:$B$1048576,INFIRMIERS!E$8:E$1048576)</f>
        <v>NA</v>
      </c>
      <c r="AO130" s="11" t="str">
        <f>+LOOKUP($A130,INFIRMIERS!$B$8:$B$1048576,INFIRMIERS!F$8:F$1048576)</f>
        <v>NA</v>
      </c>
      <c r="AP130" s="11" t="str">
        <f>+LOOKUP($A130,INFIRMIERS!$B$8:$B$1048576,INFIRMIERS!G$8:G$1048576)</f>
        <v>NA</v>
      </c>
      <c r="AQ130" s="11" t="str">
        <f>+LOOKUP($A130,INFIRMIERS!$B$8:$B$1048576,INFIRMIERS!H$8:H$1048576)</f>
        <v>NA</v>
      </c>
      <c r="AR130" s="11" t="str">
        <f>+LOOKUP($A130,INFIRMIERS!$B$8:$B$1048576,INFIRMIERS!I$8:I$1048576)</f>
        <v>NA</v>
      </c>
      <c r="AS130" s="11" t="str">
        <f>+LOOKUP($A130,INFIRMIERS!$B$8:$B$1048576,INFIRMIERS!J$8:J$1048576)</f>
        <v>NA</v>
      </c>
      <c r="AT130" s="11" t="str">
        <f>+LOOKUP($A130,INFIRMIERS!$B$8:$B$1048576,INFIRMIERS!K$8:K$1048576)</f>
        <v>NA</v>
      </c>
      <c r="AU130" s="11" t="str">
        <f>+LOOKUP($A130,INFIRMIERS!$B$8:$B$1048576,INFIRMIERS!L$8:L$1048576)</f>
        <v>NA</v>
      </c>
      <c r="AV130" s="11" t="str">
        <f>+LOOKUP($A130,INFIRMIERS!$B$8:$B$1048576,INFIRMIERS!M$8:M$1048576)</f>
        <v>NA</v>
      </c>
      <c r="AW130" s="11" t="str">
        <f>+LOOKUP($A130,INFIRMIERS!$B$8:$B$1048576,INFIRMIERS!N$8:N$1048576)</f>
        <v>NA</v>
      </c>
      <c r="AX130" s="11" t="str">
        <f>+LOOKUP($A130,INFIRMIERS!$B$8:$B$1048576,INFIRMIERS!O$8:O$1048576)</f>
        <v>NA</v>
      </c>
      <c r="AY130" s="11" t="str">
        <f>+LOOKUP($A130,INFIRMIERS!$B$8:$B$1048576,INFIRMIERS!P$8:P$1048576)</f>
        <v>NA</v>
      </c>
      <c r="AZ130" s="11" t="str">
        <f>+LOOKUP($A130,INFIRMIERS!$B$8:$B$1048576,INFIRMIERS!Q$8:Q$1048576)</f>
        <v>NA</v>
      </c>
      <c r="BA130" s="11" t="str">
        <f>+LOOKUP($A130,INFIRMIERS!$B$8:$B$1048576,INFIRMIERS!R$8:R$1048576)</f>
        <v>NA</v>
      </c>
      <c r="BB130" s="11" t="str">
        <f>+LOOKUP($A130,INFIRMIERS!$B$8:$B$1048576,INFIRMIERS!S$8:S$1048576)</f>
        <v>NA</v>
      </c>
      <c r="BC130" s="11" t="str">
        <f>+LOOKUP($A130,INFIRMIERS!$B$8:$B$1048576,INFIRMIERS!T$8:T$1048576)</f>
        <v>NA</v>
      </c>
      <c r="BD130" s="11" t="str">
        <f>+LOOKUP($A130,INFIRMIERS!$B$8:$B$1048576,INFIRMIERS!U$8:U$1048576)</f>
        <v>NA</v>
      </c>
      <c r="BE130" s="11" t="str">
        <f>+LOOKUP($A130,INFIRMIERS!$B$8:$B$1048576,INFIRMIERS!V$8:V$1048576)</f>
        <v>NA</v>
      </c>
      <c r="BF130" s="11" t="str">
        <f>+LOOKUP($A130,INFIRMIERS!$B$8:$B$1048576,INFIRMIERS!W$8:W$1048576)</f>
        <v>NA</v>
      </c>
      <c r="BG130" s="11" t="str">
        <f>+LOOKUP($A130,INFIRMIERS!$B$8:$B$1048576,INFIRMIERS!X$8:X$1048576)</f>
        <v>NA</v>
      </c>
      <c r="BH130" s="11" t="str">
        <f>+LOOKUP($A130,INFIRMIERS!$B$8:$B$1048576,INFIRMIERS!Y$8:Y$1048576)</f>
        <v>NA</v>
      </c>
      <c r="BI130" s="11" t="str">
        <f>+LOOKUP($A130,INFIRMIERS!$B$8:$B$1048576,INFIRMIERS!Z$8:Z$1048576)</f>
        <v>NA</v>
      </c>
      <c r="BJ130" s="11" t="str">
        <f>+LOOKUP($A130,INFIRMIERS!$B$8:$B$1048576,INFIRMIERS!AA$8:AA$1048576)</f>
        <v>NA</v>
      </c>
      <c r="BK130" s="11" t="str">
        <f>+LOOKUP($A130,INFIRMIERS!$B$8:$B$1048576,INFIRMIERS!AB$8:AB$1048576)</f>
        <v>NA</v>
      </c>
      <c r="BL130" s="11" t="str">
        <f>+LOOKUP($A130,INFIRMIERS!$B$8:$B$1048576,INFIRMIERS!AC$8:AC$1048576)</f>
        <v>NA</v>
      </c>
      <c r="BM130" s="11" t="str">
        <f>+LOOKUP($A130,INFIRMIERS!$B$8:$B$1048576,INFIRMIERS!AD$8:AD$1048576)</f>
        <v>NA</v>
      </c>
      <c r="BN130" s="11" t="str">
        <f>+LOOKUP($A130,INFIRMIERS!$B$8:$B$1048576,INFIRMIERS!AE$8:AE$1048576)</f>
        <v>NA</v>
      </c>
      <c r="BO130" s="11" t="str">
        <f>+LOOKUP($A130,INFIRMIERS!$B$8:$B$1048576,INFIRMIERS!AF$8:AF$1048576)</f>
        <v>NA</v>
      </c>
      <c r="BP130" s="11" t="str">
        <f>+LOOKUP($A130,INFIRMIERS!$B$8:$B$1048576,INFIRMIERS!AG$8:AG$1048576)</f>
        <v>NA</v>
      </c>
      <c r="BQ130" s="11" t="str">
        <f>+LOOKUP($A130,INFIRMIERS!$B$8:$B$1048576,INFIRMIERS!AH$8:AH$1048576)</f>
        <v>NA</v>
      </c>
      <c r="BR130" s="11" t="str">
        <f>+LOOKUP($A130,INFIRMIERS!$B$8:$B$1048576,INFIRMIERS!AI$8:AI$1048576)</f>
        <v>NA</v>
      </c>
      <c r="BS130" s="11" t="str">
        <f>+LOOKUP($A130,INFIRMIERS!$B$8:$B$1048576,INFIRMIERS!AJ$8:AJ$1048576)</f>
        <v>NA</v>
      </c>
      <c r="BT130" s="11" t="str">
        <f>+LOOKUP($A130,INFIRMIERS!$B$8:$B$1048576,INFIRMIERS!AK$8:AK$1048576)</f>
        <v>NA</v>
      </c>
      <c r="BU130" s="11" t="str">
        <f>+LOOKUP($A130,INFIRMIERS!$B$8:$B$1048576,INFIRMIERS!AL$8:AL$1048576)</f>
        <v>NA</v>
      </c>
      <c r="BV130" s="11" t="str">
        <f>+LOOKUP($A130,INFIRMIERS!$B$8:$B$1048576,INFIRMIERS!AM$8:AM$1048576)</f>
        <v>NA</v>
      </c>
      <c r="BW130" s="11" t="str">
        <f>+LOOKUP($A130,INFIRMIERS!$B$8:$B$1048576,INFIRMIERS!AN$8:AN$1048576)</f>
        <v>NA</v>
      </c>
      <c r="BX130" s="11" t="str">
        <f>+LOOKUP($A130,INFIRMIERS!$B$8:$B$1048576,INFIRMIERS!AO$8:AO$1048576)</f>
        <v>NA</v>
      </c>
      <c r="BY130" s="11" t="str">
        <f>+LOOKUP($A130,INFIRMIERS!$B$8:$B$1048576,INFIRMIERS!AP$8:AP$1048576)</f>
        <v>NA</v>
      </c>
      <c r="BZ130" s="11" t="str">
        <f>+LOOKUP($A130,INFIRMIERS!$B$8:$B$1048576,INFIRMIERS!AQ$8:AQ$1048576)</f>
        <v>NA</v>
      </c>
      <c r="CA130" s="11" t="str">
        <f>+LOOKUP($A130,INFIRMIERS!$B$8:$B$1048576,INFIRMIERS!AR$8:AR$1048576)</f>
        <v>NA</v>
      </c>
      <c r="CB130" s="11" t="str">
        <f>+LOOKUP($A130,INFIRMIERS!$B$8:$B$1048576,INFIRMIERS!AS$8:AS$1048576)</f>
        <v>NA</v>
      </c>
      <c r="CC130" s="11" t="str">
        <f>+LOOKUP($A130,INFIRMIERS!$B$8:$B$1048576,INFIRMIERS!AT$8:AT$1048576)</f>
        <v>NA</v>
      </c>
      <c r="CD130" s="11" t="str">
        <f>+LOOKUP($A130,INFIRMIERS!$B$8:$B$1048576,INFIRMIERS!AU$8:AU$1048576)</f>
        <v>NA</v>
      </c>
      <c r="CE130" s="11" t="str">
        <f>+LOOKUP($A130,INFIRMIERS!$B$8:$B$1048576,INFIRMIERS!AV$8:AV$1048576)</f>
        <v>NA</v>
      </c>
      <c r="CF130" s="11" t="str">
        <f>+LOOKUP($A130,INFIRMIERS!$B$8:$B$1048576,INFIRMIERS!AW$8:AW$1048576)</f>
        <v>NA</v>
      </c>
      <c r="CG130" s="11" t="str">
        <f>+LOOKUP($A130,INFIRMIERS!$B$8:$B$1048576,INFIRMIERS!AX$8:AX$1048576)</f>
        <v>NA</v>
      </c>
      <c r="CH130" s="11" t="str">
        <f>+LOOKUP($A130,INFIRMIERS!$B$8:$B$1048576,INFIRMIERS!AY$8:AY$1048576)</f>
        <v>NA</v>
      </c>
      <c r="CI130" s="11" t="str">
        <f>+LOOKUP($A130,INFIRMIERS!$B$8:$B$1048576,INFIRMIERS!AZ$8:AZ$1048576)</f>
        <v>NA</v>
      </c>
      <c r="CJ130" s="11" t="str">
        <f>+LOOKUP($A130,INFIRMIERS!$B$8:$B$1048576,INFIRMIERS!BA$8:BA$1048576)</f>
        <v>NA</v>
      </c>
      <c r="CK130" s="9" t="str">
        <f>+LOOKUP($A130,INFIRMIERS!$B$8:$B$1048576,INFIRMIERS!BB$8:BB$1048576)</f>
        <v>NA</v>
      </c>
      <c r="CM130">
        <f t="shared" si="1"/>
        <v>0</v>
      </c>
    </row>
    <row r="131" spans="1:91" ht="16" thickBot="1">
      <c r="A131" s="12" t="str">
        <f>+PATIENTS!B132</f>
        <v>NA</v>
      </c>
      <c r="B131" s="12">
        <f>+PATIENTS!C132</f>
        <v>0</v>
      </c>
      <c r="C131" s="9">
        <f>+PATIENTS!D132</f>
        <v>0</v>
      </c>
      <c r="D131" s="9">
        <f>+PATIENTS!E132</f>
        <v>0</v>
      </c>
      <c r="E131" s="9">
        <f>+PATIENTS!F132</f>
        <v>0</v>
      </c>
      <c r="F131" s="9">
        <f>+PATIENTS!G132</f>
        <v>0</v>
      </c>
      <c r="G131" s="9">
        <f>+PATIENTS!H132</f>
        <v>0</v>
      </c>
      <c r="H131" s="9">
        <f>+PATIENTS!I132</f>
        <v>0</v>
      </c>
      <c r="I131" s="9">
        <f>+PATIENTS!J132</f>
        <v>0</v>
      </c>
      <c r="J131" s="9">
        <f>+PATIENTS!K132</f>
        <v>0</v>
      </c>
      <c r="K131" s="9">
        <f>+PATIENTS!L132</f>
        <v>0</v>
      </c>
      <c r="L131" s="9">
        <f>+PATIENTS!M132</f>
        <v>0</v>
      </c>
      <c r="M131" s="9">
        <f>+PATIENTS!N132</f>
        <v>0</v>
      </c>
      <c r="N131" s="9">
        <f>+PATIENTS!O132</f>
        <v>0</v>
      </c>
      <c r="O131" s="9">
        <f>+PATIENTS!P132</f>
        <v>0</v>
      </c>
      <c r="P131" s="9">
        <f>+PATIENTS!Q132</f>
        <v>0</v>
      </c>
      <c r="Q131" s="9">
        <f>+PATIENTS!R132</f>
        <v>0</v>
      </c>
      <c r="R131" s="9">
        <f>+PATIENTS!S132</f>
        <v>0</v>
      </c>
      <c r="S131" s="9">
        <f>+PATIENTS!T132</f>
        <v>0</v>
      </c>
      <c r="T131" s="9">
        <f>+PATIENTS!U132</f>
        <v>0</v>
      </c>
      <c r="U131" s="9">
        <f>+PATIENTS!V132</f>
        <v>0</v>
      </c>
      <c r="V131" s="9">
        <f>+PATIENTS!W132</f>
        <v>0</v>
      </c>
      <c r="W131" s="9">
        <f>+PATIENTS!X132</f>
        <v>0</v>
      </c>
      <c r="X131" s="9">
        <f>+PATIENTS!Y132</f>
        <v>0</v>
      </c>
      <c r="Y131" s="9">
        <f>+PATIENTS!Z132</f>
        <v>0</v>
      </c>
      <c r="Z131" s="9">
        <f>+PATIENTS!AA132</f>
        <v>0</v>
      </c>
      <c r="AA131" s="9">
        <f>+PATIENTS!AB132</f>
        <v>0</v>
      </c>
      <c r="AB131" s="9">
        <f>+PATIENTS!AC132</f>
        <v>0</v>
      </c>
      <c r="AC131" s="9">
        <f>+PATIENTS!AD132</f>
        <v>0</v>
      </c>
      <c r="AD131" s="9">
        <f>+PATIENTS!AE132</f>
        <v>0</v>
      </c>
      <c r="AE131" s="9">
        <f>+PATIENTS!AF132</f>
        <v>0</v>
      </c>
      <c r="AF131" s="9">
        <f>+PATIENTS!AG132</f>
        <v>0</v>
      </c>
      <c r="AG131" s="9">
        <f>+PATIENTS!AH132</f>
        <v>0</v>
      </c>
      <c r="AH131" s="9">
        <f>+PATIENTS!AI132</f>
        <v>0</v>
      </c>
      <c r="AI131" s="9">
        <f>+PATIENTS!AJ132</f>
        <v>0</v>
      </c>
      <c r="AJ131" s="9">
        <f>+PATIENTS!AK132</f>
        <v>0</v>
      </c>
      <c r="AK131" s="9">
        <f>+PATIENTS!AL132</f>
        <v>0</v>
      </c>
      <c r="AL131" s="11" t="str">
        <f>+LOOKUP($A131,INFIRMIERS!$B$8:$B$1048576,INFIRMIERS!C$8:C$1048576)</f>
        <v>NA</v>
      </c>
      <c r="AM131" s="11" t="str">
        <f>+LOOKUP($A131,INFIRMIERS!$B$8:$B$1048576,INFIRMIERS!D$8:D$1048576)</f>
        <v>NA</v>
      </c>
      <c r="AN131" s="11" t="str">
        <f>+LOOKUP($A131,INFIRMIERS!$B$8:$B$1048576,INFIRMIERS!E$8:E$1048576)</f>
        <v>NA</v>
      </c>
      <c r="AO131" s="11" t="str">
        <f>+LOOKUP($A131,INFIRMIERS!$B$8:$B$1048576,INFIRMIERS!F$8:F$1048576)</f>
        <v>NA</v>
      </c>
      <c r="AP131" s="11" t="str">
        <f>+LOOKUP($A131,INFIRMIERS!$B$8:$B$1048576,INFIRMIERS!G$8:G$1048576)</f>
        <v>NA</v>
      </c>
      <c r="AQ131" s="11" t="str">
        <f>+LOOKUP($A131,INFIRMIERS!$B$8:$B$1048576,INFIRMIERS!H$8:H$1048576)</f>
        <v>NA</v>
      </c>
      <c r="AR131" s="11" t="str">
        <f>+LOOKUP($A131,INFIRMIERS!$B$8:$B$1048576,INFIRMIERS!I$8:I$1048576)</f>
        <v>NA</v>
      </c>
      <c r="AS131" s="11" t="str">
        <f>+LOOKUP($A131,INFIRMIERS!$B$8:$B$1048576,INFIRMIERS!J$8:J$1048576)</f>
        <v>NA</v>
      </c>
      <c r="AT131" s="11" t="str">
        <f>+LOOKUP($A131,INFIRMIERS!$B$8:$B$1048576,INFIRMIERS!K$8:K$1048576)</f>
        <v>NA</v>
      </c>
      <c r="AU131" s="11" t="str">
        <f>+LOOKUP($A131,INFIRMIERS!$B$8:$B$1048576,INFIRMIERS!L$8:L$1048576)</f>
        <v>NA</v>
      </c>
      <c r="AV131" s="11" t="str">
        <f>+LOOKUP($A131,INFIRMIERS!$B$8:$B$1048576,INFIRMIERS!M$8:M$1048576)</f>
        <v>NA</v>
      </c>
      <c r="AW131" s="11" t="str">
        <f>+LOOKUP($A131,INFIRMIERS!$B$8:$B$1048576,INFIRMIERS!N$8:N$1048576)</f>
        <v>NA</v>
      </c>
      <c r="AX131" s="11" t="str">
        <f>+LOOKUP($A131,INFIRMIERS!$B$8:$B$1048576,INFIRMIERS!O$8:O$1048576)</f>
        <v>NA</v>
      </c>
      <c r="AY131" s="11" t="str">
        <f>+LOOKUP($A131,INFIRMIERS!$B$8:$B$1048576,INFIRMIERS!P$8:P$1048576)</f>
        <v>NA</v>
      </c>
      <c r="AZ131" s="11" t="str">
        <f>+LOOKUP($A131,INFIRMIERS!$B$8:$B$1048576,INFIRMIERS!Q$8:Q$1048576)</f>
        <v>NA</v>
      </c>
      <c r="BA131" s="11" t="str">
        <f>+LOOKUP($A131,INFIRMIERS!$B$8:$B$1048576,INFIRMIERS!R$8:R$1048576)</f>
        <v>NA</v>
      </c>
      <c r="BB131" s="11" t="str">
        <f>+LOOKUP($A131,INFIRMIERS!$B$8:$B$1048576,INFIRMIERS!S$8:S$1048576)</f>
        <v>NA</v>
      </c>
      <c r="BC131" s="11" t="str">
        <f>+LOOKUP($A131,INFIRMIERS!$B$8:$B$1048576,INFIRMIERS!T$8:T$1048576)</f>
        <v>NA</v>
      </c>
      <c r="BD131" s="11" t="str">
        <f>+LOOKUP($A131,INFIRMIERS!$B$8:$B$1048576,INFIRMIERS!U$8:U$1048576)</f>
        <v>NA</v>
      </c>
      <c r="BE131" s="11" t="str">
        <f>+LOOKUP($A131,INFIRMIERS!$B$8:$B$1048576,INFIRMIERS!V$8:V$1048576)</f>
        <v>NA</v>
      </c>
      <c r="BF131" s="11" t="str">
        <f>+LOOKUP($A131,INFIRMIERS!$B$8:$B$1048576,INFIRMIERS!W$8:W$1048576)</f>
        <v>NA</v>
      </c>
      <c r="BG131" s="11" t="str">
        <f>+LOOKUP($A131,INFIRMIERS!$B$8:$B$1048576,INFIRMIERS!X$8:X$1048576)</f>
        <v>NA</v>
      </c>
      <c r="BH131" s="11" t="str">
        <f>+LOOKUP($A131,INFIRMIERS!$B$8:$B$1048576,INFIRMIERS!Y$8:Y$1048576)</f>
        <v>NA</v>
      </c>
      <c r="BI131" s="11" t="str">
        <f>+LOOKUP($A131,INFIRMIERS!$B$8:$B$1048576,INFIRMIERS!Z$8:Z$1048576)</f>
        <v>NA</v>
      </c>
      <c r="BJ131" s="11" t="str">
        <f>+LOOKUP($A131,INFIRMIERS!$B$8:$B$1048576,INFIRMIERS!AA$8:AA$1048576)</f>
        <v>NA</v>
      </c>
      <c r="BK131" s="11" t="str">
        <f>+LOOKUP($A131,INFIRMIERS!$B$8:$B$1048576,INFIRMIERS!AB$8:AB$1048576)</f>
        <v>NA</v>
      </c>
      <c r="BL131" s="11" t="str">
        <f>+LOOKUP($A131,INFIRMIERS!$B$8:$B$1048576,INFIRMIERS!AC$8:AC$1048576)</f>
        <v>NA</v>
      </c>
      <c r="BM131" s="11" t="str">
        <f>+LOOKUP($A131,INFIRMIERS!$B$8:$B$1048576,INFIRMIERS!AD$8:AD$1048576)</f>
        <v>NA</v>
      </c>
      <c r="BN131" s="11" t="str">
        <f>+LOOKUP($A131,INFIRMIERS!$B$8:$B$1048576,INFIRMIERS!AE$8:AE$1048576)</f>
        <v>NA</v>
      </c>
      <c r="BO131" s="11" t="str">
        <f>+LOOKUP($A131,INFIRMIERS!$B$8:$B$1048576,INFIRMIERS!AF$8:AF$1048576)</f>
        <v>NA</v>
      </c>
      <c r="BP131" s="11" t="str">
        <f>+LOOKUP($A131,INFIRMIERS!$B$8:$B$1048576,INFIRMIERS!AG$8:AG$1048576)</f>
        <v>NA</v>
      </c>
      <c r="BQ131" s="11" t="str">
        <f>+LOOKUP($A131,INFIRMIERS!$B$8:$B$1048576,INFIRMIERS!AH$8:AH$1048576)</f>
        <v>NA</v>
      </c>
      <c r="BR131" s="11" t="str">
        <f>+LOOKUP($A131,INFIRMIERS!$B$8:$B$1048576,INFIRMIERS!AI$8:AI$1048576)</f>
        <v>NA</v>
      </c>
      <c r="BS131" s="11" t="str">
        <f>+LOOKUP($A131,INFIRMIERS!$B$8:$B$1048576,INFIRMIERS!AJ$8:AJ$1048576)</f>
        <v>NA</v>
      </c>
      <c r="BT131" s="11" t="str">
        <f>+LOOKUP($A131,INFIRMIERS!$B$8:$B$1048576,INFIRMIERS!AK$8:AK$1048576)</f>
        <v>NA</v>
      </c>
      <c r="BU131" s="11" t="str">
        <f>+LOOKUP($A131,INFIRMIERS!$B$8:$B$1048576,INFIRMIERS!AL$8:AL$1048576)</f>
        <v>NA</v>
      </c>
      <c r="BV131" s="11" t="str">
        <f>+LOOKUP($A131,INFIRMIERS!$B$8:$B$1048576,INFIRMIERS!AM$8:AM$1048576)</f>
        <v>NA</v>
      </c>
      <c r="BW131" s="11" t="str">
        <f>+LOOKUP($A131,INFIRMIERS!$B$8:$B$1048576,INFIRMIERS!AN$8:AN$1048576)</f>
        <v>NA</v>
      </c>
      <c r="BX131" s="11" t="str">
        <f>+LOOKUP($A131,INFIRMIERS!$B$8:$B$1048576,INFIRMIERS!AO$8:AO$1048576)</f>
        <v>NA</v>
      </c>
      <c r="BY131" s="11" t="str">
        <f>+LOOKUP($A131,INFIRMIERS!$B$8:$B$1048576,INFIRMIERS!AP$8:AP$1048576)</f>
        <v>NA</v>
      </c>
      <c r="BZ131" s="11" t="str">
        <f>+LOOKUP($A131,INFIRMIERS!$B$8:$B$1048576,INFIRMIERS!AQ$8:AQ$1048576)</f>
        <v>NA</v>
      </c>
      <c r="CA131" s="11" t="str">
        <f>+LOOKUP($A131,INFIRMIERS!$B$8:$B$1048576,INFIRMIERS!AR$8:AR$1048576)</f>
        <v>NA</v>
      </c>
      <c r="CB131" s="11" t="str">
        <f>+LOOKUP($A131,INFIRMIERS!$B$8:$B$1048576,INFIRMIERS!AS$8:AS$1048576)</f>
        <v>NA</v>
      </c>
      <c r="CC131" s="11" t="str">
        <f>+LOOKUP($A131,INFIRMIERS!$B$8:$B$1048576,INFIRMIERS!AT$8:AT$1048576)</f>
        <v>NA</v>
      </c>
      <c r="CD131" s="11" t="str">
        <f>+LOOKUP($A131,INFIRMIERS!$B$8:$B$1048576,INFIRMIERS!AU$8:AU$1048576)</f>
        <v>NA</v>
      </c>
      <c r="CE131" s="11" t="str">
        <f>+LOOKUP($A131,INFIRMIERS!$B$8:$B$1048576,INFIRMIERS!AV$8:AV$1048576)</f>
        <v>NA</v>
      </c>
      <c r="CF131" s="11" t="str">
        <f>+LOOKUP($A131,INFIRMIERS!$B$8:$B$1048576,INFIRMIERS!AW$8:AW$1048576)</f>
        <v>NA</v>
      </c>
      <c r="CG131" s="11" t="str">
        <f>+LOOKUP($A131,INFIRMIERS!$B$8:$B$1048576,INFIRMIERS!AX$8:AX$1048576)</f>
        <v>NA</v>
      </c>
      <c r="CH131" s="11" t="str">
        <f>+LOOKUP($A131,INFIRMIERS!$B$8:$B$1048576,INFIRMIERS!AY$8:AY$1048576)</f>
        <v>NA</v>
      </c>
      <c r="CI131" s="11" t="str">
        <f>+LOOKUP($A131,INFIRMIERS!$B$8:$B$1048576,INFIRMIERS!AZ$8:AZ$1048576)</f>
        <v>NA</v>
      </c>
      <c r="CJ131" s="11" t="str">
        <f>+LOOKUP($A131,INFIRMIERS!$B$8:$B$1048576,INFIRMIERS!BA$8:BA$1048576)</f>
        <v>NA</v>
      </c>
      <c r="CK131" s="9" t="str">
        <f>+LOOKUP($A131,INFIRMIERS!$B$8:$B$1048576,INFIRMIERS!BB$8:BB$1048576)</f>
        <v>NA</v>
      </c>
      <c r="CM131">
        <f t="shared" si="1"/>
        <v>0</v>
      </c>
    </row>
    <row r="132" spans="1:91" ht="16" thickBot="1">
      <c r="A132" s="12" t="str">
        <f>+PATIENTS!B133</f>
        <v>NA</v>
      </c>
      <c r="B132" s="12">
        <f>+PATIENTS!C133</f>
        <v>0</v>
      </c>
      <c r="C132" s="9">
        <f>+PATIENTS!D133</f>
        <v>0</v>
      </c>
      <c r="D132" s="9">
        <f>+PATIENTS!E133</f>
        <v>0</v>
      </c>
      <c r="E132" s="9">
        <f>+PATIENTS!F133</f>
        <v>0</v>
      </c>
      <c r="F132" s="9">
        <f>+PATIENTS!G133</f>
        <v>0</v>
      </c>
      <c r="G132" s="9">
        <f>+PATIENTS!H133</f>
        <v>0</v>
      </c>
      <c r="H132" s="9">
        <f>+PATIENTS!I133</f>
        <v>0</v>
      </c>
      <c r="I132" s="9">
        <f>+PATIENTS!J133</f>
        <v>0</v>
      </c>
      <c r="J132" s="9">
        <f>+PATIENTS!K133</f>
        <v>0</v>
      </c>
      <c r="K132" s="9">
        <f>+PATIENTS!L133</f>
        <v>0</v>
      </c>
      <c r="L132" s="9">
        <f>+PATIENTS!M133</f>
        <v>0</v>
      </c>
      <c r="M132" s="9">
        <f>+PATIENTS!N133</f>
        <v>0</v>
      </c>
      <c r="N132" s="9">
        <f>+PATIENTS!O133</f>
        <v>0</v>
      </c>
      <c r="O132" s="9">
        <f>+PATIENTS!P133</f>
        <v>0</v>
      </c>
      <c r="P132" s="9">
        <f>+PATIENTS!Q133</f>
        <v>0</v>
      </c>
      <c r="Q132" s="9">
        <f>+PATIENTS!R133</f>
        <v>0</v>
      </c>
      <c r="R132" s="9">
        <f>+PATIENTS!S133</f>
        <v>0</v>
      </c>
      <c r="S132" s="9">
        <f>+PATIENTS!T133</f>
        <v>0</v>
      </c>
      <c r="T132" s="9">
        <f>+PATIENTS!U133</f>
        <v>0</v>
      </c>
      <c r="U132" s="9">
        <f>+PATIENTS!V133</f>
        <v>0</v>
      </c>
      <c r="V132" s="9">
        <f>+PATIENTS!W133</f>
        <v>0</v>
      </c>
      <c r="W132" s="9">
        <f>+PATIENTS!X133</f>
        <v>0</v>
      </c>
      <c r="X132" s="9">
        <f>+PATIENTS!Y133</f>
        <v>0</v>
      </c>
      <c r="Y132" s="9">
        <f>+PATIENTS!Z133</f>
        <v>0</v>
      </c>
      <c r="Z132" s="9">
        <f>+PATIENTS!AA133</f>
        <v>0</v>
      </c>
      <c r="AA132" s="9">
        <f>+PATIENTS!AB133</f>
        <v>0</v>
      </c>
      <c r="AB132" s="9">
        <f>+PATIENTS!AC133</f>
        <v>0</v>
      </c>
      <c r="AC132" s="9">
        <f>+PATIENTS!AD133</f>
        <v>0</v>
      </c>
      <c r="AD132" s="9">
        <f>+PATIENTS!AE133</f>
        <v>0</v>
      </c>
      <c r="AE132" s="9">
        <f>+PATIENTS!AF133</f>
        <v>0</v>
      </c>
      <c r="AF132" s="9">
        <f>+PATIENTS!AG133</f>
        <v>0</v>
      </c>
      <c r="AG132" s="9">
        <f>+PATIENTS!AH133</f>
        <v>0</v>
      </c>
      <c r="AH132" s="9">
        <f>+PATIENTS!AI133</f>
        <v>0</v>
      </c>
      <c r="AI132" s="9">
        <f>+PATIENTS!AJ133</f>
        <v>0</v>
      </c>
      <c r="AJ132" s="9">
        <f>+PATIENTS!AK133</f>
        <v>0</v>
      </c>
      <c r="AK132" s="9">
        <f>+PATIENTS!AL133</f>
        <v>0</v>
      </c>
      <c r="AL132" s="11" t="str">
        <f>+LOOKUP($A132,INFIRMIERS!$B$8:$B$1048576,INFIRMIERS!C$8:C$1048576)</f>
        <v>NA</v>
      </c>
      <c r="AM132" s="11" t="str">
        <f>+LOOKUP($A132,INFIRMIERS!$B$8:$B$1048576,INFIRMIERS!D$8:D$1048576)</f>
        <v>NA</v>
      </c>
      <c r="AN132" s="11" t="str">
        <f>+LOOKUP($A132,INFIRMIERS!$B$8:$B$1048576,INFIRMIERS!E$8:E$1048576)</f>
        <v>NA</v>
      </c>
      <c r="AO132" s="11" t="str">
        <f>+LOOKUP($A132,INFIRMIERS!$B$8:$B$1048576,INFIRMIERS!F$8:F$1048576)</f>
        <v>NA</v>
      </c>
      <c r="AP132" s="11" t="str">
        <f>+LOOKUP($A132,INFIRMIERS!$B$8:$B$1048576,INFIRMIERS!G$8:G$1048576)</f>
        <v>NA</v>
      </c>
      <c r="AQ132" s="11" t="str">
        <f>+LOOKUP($A132,INFIRMIERS!$B$8:$B$1048576,INFIRMIERS!H$8:H$1048576)</f>
        <v>NA</v>
      </c>
      <c r="AR132" s="11" t="str">
        <f>+LOOKUP($A132,INFIRMIERS!$B$8:$B$1048576,INFIRMIERS!I$8:I$1048576)</f>
        <v>NA</v>
      </c>
      <c r="AS132" s="11" t="str">
        <f>+LOOKUP($A132,INFIRMIERS!$B$8:$B$1048576,INFIRMIERS!J$8:J$1048576)</f>
        <v>NA</v>
      </c>
      <c r="AT132" s="11" t="str">
        <f>+LOOKUP($A132,INFIRMIERS!$B$8:$B$1048576,INFIRMIERS!K$8:K$1048576)</f>
        <v>NA</v>
      </c>
      <c r="AU132" s="11" t="str">
        <f>+LOOKUP($A132,INFIRMIERS!$B$8:$B$1048576,INFIRMIERS!L$8:L$1048576)</f>
        <v>NA</v>
      </c>
      <c r="AV132" s="11" t="str">
        <f>+LOOKUP($A132,INFIRMIERS!$B$8:$B$1048576,INFIRMIERS!M$8:M$1048576)</f>
        <v>NA</v>
      </c>
      <c r="AW132" s="11" t="str">
        <f>+LOOKUP($A132,INFIRMIERS!$B$8:$B$1048576,INFIRMIERS!N$8:N$1048576)</f>
        <v>NA</v>
      </c>
      <c r="AX132" s="11" t="str">
        <f>+LOOKUP($A132,INFIRMIERS!$B$8:$B$1048576,INFIRMIERS!O$8:O$1048576)</f>
        <v>NA</v>
      </c>
      <c r="AY132" s="11" t="str">
        <f>+LOOKUP($A132,INFIRMIERS!$B$8:$B$1048576,INFIRMIERS!P$8:P$1048576)</f>
        <v>NA</v>
      </c>
      <c r="AZ132" s="11" t="str">
        <f>+LOOKUP($A132,INFIRMIERS!$B$8:$B$1048576,INFIRMIERS!Q$8:Q$1048576)</f>
        <v>NA</v>
      </c>
      <c r="BA132" s="11" t="str">
        <f>+LOOKUP($A132,INFIRMIERS!$B$8:$B$1048576,INFIRMIERS!R$8:R$1048576)</f>
        <v>NA</v>
      </c>
      <c r="BB132" s="11" t="str">
        <f>+LOOKUP($A132,INFIRMIERS!$B$8:$B$1048576,INFIRMIERS!S$8:S$1048576)</f>
        <v>NA</v>
      </c>
      <c r="BC132" s="11" t="str">
        <f>+LOOKUP($A132,INFIRMIERS!$B$8:$B$1048576,INFIRMIERS!T$8:T$1048576)</f>
        <v>NA</v>
      </c>
      <c r="BD132" s="11" t="str">
        <f>+LOOKUP($A132,INFIRMIERS!$B$8:$B$1048576,INFIRMIERS!U$8:U$1048576)</f>
        <v>NA</v>
      </c>
      <c r="BE132" s="11" t="str">
        <f>+LOOKUP($A132,INFIRMIERS!$B$8:$B$1048576,INFIRMIERS!V$8:V$1048576)</f>
        <v>NA</v>
      </c>
      <c r="BF132" s="11" t="str">
        <f>+LOOKUP($A132,INFIRMIERS!$B$8:$B$1048576,INFIRMIERS!W$8:W$1048576)</f>
        <v>NA</v>
      </c>
      <c r="BG132" s="11" t="str">
        <f>+LOOKUP($A132,INFIRMIERS!$B$8:$B$1048576,INFIRMIERS!X$8:X$1048576)</f>
        <v>NA</v>
      </c>
      <c r="BH132" s="11" t="str">
        <f>+LOOKUP($A132,INFIRMIERS!$B$8:$B$1048576,INFIRMIERS!Y$8:Y$1048576)</f>
        <v>NA</v>
      </c>
      <c r="BI132" s="11" t="str">
        <f>+LOOKUP($A132,INFIRMIERS!$B$8:$B$1048576,INFIRMIERS!Z$8:Z$1048576)</f>
        <v>NA</v>
      </c>
      <c r="BJ132" s="11" t="str">
        <f>+LOOKUP($A132,INFIRMIERS!$B$8:$B$1048576,INFIRMIERS!AA$8:AA$1048576)</f>
        <v>NA</v>
      </c>
      <c r="BK132" s="11" t="str">
        <f>+LOOKUP($A132,INFIRMIERS!$B$8:$B$1048576,INFIRMIERS!AB$8:AB$1048576)</f>
        <v>NA</v>
      </c>
      <c r="BL132" s="11" t="str">
        <f>+LOOKUP($A132,INFIRMIERS!$B$8:$B$1048576,INFIRMIERS!AC$8:AC$1048576)</f>
        <v>NA</v>
      </c>
      <c r="BM132" s="11" t="str">
        <f>+LOOKUP($A132,INFIRMIERS!$B$8:$B$1048576,INFIRMIERS!AD$8:AD$1048576)</f>
        <v>NA</v>
      </c>
      <c r="BN132" s="11" t="str">
        <f>+LOOKUP($A132,INFIRMIERS!$B$8:$B$1048576,INFIRMIERS!AE$8:AE$1048576)</f>
        <v>NA</v>
      </c>
      <c r="BO132" s="11" t="str">
        <f>+LOOKUP($A132,INFIRMIERS!$B$8:$B$1048576,INFIRMIERS!AF$8:AF$1048576)</f>
        <v>NA</v>
      </c>
      <c r="BP132" s="11" t="str">
        <f>+LOOKUP($A132,INFIRMIERS!$B$8:$B$1048576,INFIRMIERS!AG$8:AG$1048576)</f>
        <v>NA</v>
      </c>
      <c r="BQ132" s="11" t="str">
        <f>+LOOKUP($A132,INFIRMIERS!$B$8:$B$1048576,INFIRMIERS!AH$8:AH$1048576)</f>
        <v>NA</v>
      </c>
      <c r="BR132" s="11" t="str">
        <f>+LOOKUP($A132,INFIRMIERS!$B$8:$B$1048576,INFIRMIERS!AI$8:AI$1048576)</f>
        <v>NA</v>
      </c>
      <c r="BS132" s="11" t="str">
        <f>+LOOKUP($A132,INFIRMIERS!$B$8:$B$1048576,INFIRMIERS!AJ$8:AJ$1048576)</f>
        <v>NA</v>
      </c>
      <c r="BT132" s="11" t="str">
        <f>+LOOKUP($A132,INFIRMIERS!$B$8:$B$1048576,INFIRMIERS!AK$8:AK$1048576)</f>
        <v>NA</v>
      </c>
      <c r="BU132" s="11" t="str">
        <f>+LOOKUP($A132,INFIRMIERS!$B$8:$B$1048576,INFIRMIERS!AL$8:AL$1048576)</f>
        <v>NA</v>
      </c>
      <c r="BV132" s="11" t="str">
        <f>+LOOKUP($A132,INFIRMIERS!$B$8:$B$1048576,INFIRMIERS!AM$8:AM$1048576)</f>
        <v>NA</v>
      </c>
      <c r="BW132" s="11" t="str">
        <f>+LOOKUP($A132,INFIRMIERS!$B$8:$B$1048576,INFIRMIERS!AN$8:AN$1048576)</f>
        <v>NA</v>
      </c>
      <c r="BX132" s="11" t="str">
        <f>+LOOKUP($A132,INFIRMIERS!$B$8:$B$1048576,INFIRMIERS!AO$8:AO$1048576)</f>
        <v>NA</v>
      </c>
      <c r="BY132" s="11" t="str">
        <f>+LOOKUP($A132,INFIRMIERS!$B$8:$B$1048576,INFIRMIERS!AP$8:AP$1048576)</f>
        <v>NA</v>
      </c>
      <c r="BZ132" s="11" t="str">
        <f>+LOOKUP($A132,INFIRMIERS!$B$8:$B$1048576,INFIRMIERS!AQ$8:AQ$1048576)</f>
        <v>NA</v>
      </c>
      <c r="CA132" s="11" t="str">
        <f>+LOOKUP($A132,INFIRMIERS!$B$8:$B$1048576,INFIRMIERS!AR$8:AR$1048576)</f>
        <v>NA</v>
      </c>
      <c r="CB132" s="11" t="str">
        <f>+LOOKUP($A132,INFIRMIERS!$B$8:$B$1048576,INFIRMIERS!AS$8:AS$1048576)</f>
        <v>NA</v>
      </c>
      <c r="CC132" s="11" t="str">
        <f>+LOOKUP($A132,INFIRMIERS!$B$8:$B$1048576,INFIRMIERS!AT$8:AT$1048576)</f>
        <v>NA</v>
      </c>
      <c r="CD132" s="11" t="str">
        <f>+LOOKUP($A132,INFIRMIERS!$B$8:$B$1048576,INFIRMIERS!AU$8:AU$1048576)</f>
        <v>NA</v>
      </c>
      <c r="CE132" s="11" t="str">
        <f>+LOOKUP($A132,INFIRMIERS!$B$8:$B$1048576,INFIRMIERS!AV$8:AV$1048576)</f>
        <v>NA</v>
      </c>
      <c r="CF132" s="11" t="str">
        <f>+LOOKUP($A132,INFIRMIERS!$B$8:$B$1048576,INFIRMIERS!AW$8:AW$1048576)</f>
        <v>NA</v>
      </c>
      <c r="CG132" s="11" t="str">
        <f>+LOOKUP($A132,INFIRMIERS!$B$8:$B$1048576,INFIRMIERS!AX$8:AX$1048576)</f>
        <v>NA</v>
      </c>
      <c r="CH132" s="11" t="str">
        <f>+LOOKUP($A132,INFIRMIERS!$B$8:$B$1048576,INFIRMIERS!AY$8:AY$1048576)</f>
        <v>NA</v>
      </c>
      <c r="CI132" s="11" t="str">
        <f>+LOOKUP($A132,INFIRMIERS!$B$8:$B$1048576,INFIRMIERS!AZ$8:AZ$1048576)</f>
        <v>NA</v>
      </c>
      <c r="CJ132" s="11" t="str">
        <f>+LOOKUP($A132,INFIRMIERS!$B$8:$B$1048576,INFIRMIERS!BA$8:BA$1048576)</f>
        <v>NA</v>
      </c>
      <c r="CK132" s="9" t="str">
        <f>+LOOKUP($A132,INFIRMIERS!$B$8:$B$1048576,INFIRMIERS!BB$8:BB$1048576)</f>
        <v>NA</v>
      </c>
      <c r="CM132">
        <f t="shared" si="1"/>
        <v>0</v>
      </c>
    </row>
    <row r="133" spans="1:91" ht="16" thickBot="1">
      <c r="A133" s="12" t="str">
        <f>+PATIENTS!B134</f>
        <v>NA</v>
      </c>
      <c r="B133" s="12">
        <f>+PATIENTS!C134</f>
        <v>0</v>
      </c>
      <c r="C133" s="9">
        <f>+PATIENTS!D134</f>
        <v>0</v>
      </c>
      <c r="D133" s="9">
        <f>+PATIENTS!E134</f>
        <v>0</v>
      </c>
      <c r="E133" s="9">
        <f>+PATIENTS!F134</f>
        <v>0</v>
      </c>
      <c r="F133" s="9">
        <f>+PATIENTS!G134</f>
        <v>0</v>
      </c>
      <c r="G133" s="9">
        <f>+PATIENTS!H134</f>
        <v>0</v>
      </c>
      <c r="H133" s="9">
        <f>+PATIENTS!I134</f>
        <v>0</v>
      </c>
      <c r="I133" s="9">
        <f>+PATIENTS!J134</f>
        <v>0</v>
      </c>
      <c r="J133" s="9">
        <f>+PATIENTS!K134</f>
        <v>0</v>
      </c>
      <c r="K133" s="9">
        <f>+PATIENTS!L134</f>
        <v>0</v>
      </c>
      <c r="L133" s="9">
        <f>+PATIENTS!M134</f>
        <v>0</v>
      </c>
      <c r="M133" s="9">
        <f>+PATIENTS!N134</f>
        <v>0</v>
      </c>
      <c r="N133" s="9">
        <f>+PATIENTS!O134</f>
        <v>0</v>
      </c>
      <c r="O133" s="9">
        <f>+PATIENTS!P134</f>
        <v>0</v>
      </c>
      <c r="P133" s="9">
        <f>+PATIENTS!Q134</f>
        <v>0</v>
      </c>
      <c r="Q133" s="9">
        <f>+PATIENTS!R134</f>
        <v>0</v>
      </c>
      <c r="R133" s="9">
        <f>+PATIENTS!S134</f>
        <v>0</v>
      </c>
      <c r="S133" s="9">
        <f>+PATIENTS!T134</f>
        <v>0</v>
      </c>
      <c r="T133" s="9">
        <f>+PATIENTS!U134</f>
        <v>0</v>
      </c>
      <c r="U133" s="9">
        <f>+PATIENTS!V134</f>
        <v>0</v>
      </c>
      <c r="V133" s="9">
        <f>+PATIENTS!W134</f>
        <v>0</v>
      </c>
      <c r="W133" s="9">
        <f>+PATIENTS!X134</f>
        <v>0</v>
      </c>
      <c r="X133" s="9">
        <f>+PATIENTS!Y134</f>
        <v>0</v>
      </c>
      <c r="Y133" s="9">
        <f>+PATIENTS!Z134</f>
        <v>0</v>
      </c>
      <c r="Z133" s="9">
        <f>+PATIENTS!AA134</f>
        <v>0</v>
      </c>
      <c r="AA133" s="9">
        <f>+PATIENTS!AB134</f>
        <v>0</v>
      </c>
      <c r="AB133" s="9">
        <f>+PATIENTS!AC134</f>
        <v>0</v>
      </c>
      <c r="AC133" s="9">
        <f>+PATIENTS!AD134</f>
        <v>0</v>
      </c>
      <c r="AD133" s="9">
        <f>+PATIENTS!AE134</f>
        <v>0</v>
      </c>
      <c r="AE133" s="9">
        <f>+PATIENTS!AF134</f>
        <v>0</v>
      </c>
      <c r="AF133" s="9">
        <f>+PATIENTS!AG134</f>
        <v>0</v>
      </c>
      <c r="AG133" s="9">
        <f>+PATIENTS!AH134</f>
        <v>0</v>
      </c>
      <c r="AH133" s="9">
        <f>+PATIENTS!AI134</f>
        <v>0</v>
      </c>
      <c r="AI133" s="9">
        <f>+PATIENTS!AJ134</f>
        <v>0</v>
      </c>
      <c r="AJ133" s="9">
        <f>+PATIENTS!AK134</f>
        <v>0</v>
      </c>
      <c r="AK133" s="9">
        <f>+PATIENTS!AL134</f>
        <v>0</v>
      </c>
      <c r="AL133" s="11" t="str">
        <f>+LOOKUP($A133,INFIRMIERS!$B$8:$B$1048576,INFIRMIERS!C$8:C$1048576)</f>
        <v>NA</v>
      </c>
      <c r="AM133" s="11" t="str">
        <f>+LOOKUP($A133,INFIRMIERS!$B$8:$B$1048576,INFIRMIERS!D$8:D$1048576)</f>
        <v>NA</v>
      </c>
      <c r="AN133" s="11" t="str">
        <f>+LOOKUP($A133,INFIRMIERS!$B$8:$B$1048576,INFIRMIERS!E$8:E$1048576)</f>
        <v>NA</v>
      </c>
      <c r="AO133" s="11" t="str">
        <f>+LOOKUP($A133,INFIRMIERS!$B$8:$B$1048576,INFIRMIERS!F$8:F$1048576)</f>
        <v>NA</v>
      </c>
      <c r="AP133" s="11" t="str">
        <f>+LOOKUP($A133,INFIRMIERS!$B$8:$B$1048576,INFIRMIERS!G$8:G$1048576)</f>
        <v>NA</v>
      </c>
      <c r="AQ133" s="11" t="str">
        <f>+LOOKUP($A133,INFIRMIERS!$B$8:$B$1048576,INFIRMIERS!H$8:H$1048576)</f>
        <v>NA</v>
      </c>
      <c r="AR133" s="11" t="str">
        <f>+LOOKUP($A133,INFIRMIERS!$B$8:$B$1048576,INFIRMIERS!I$8:I$1048576)</f>
        <v>NA</v>
      </c>
      <c r="AS133" s="11" t="str">
        <f>+LOOKUP($A133,INFIRMIERS!$B$8:$B$1048576,INFIRMIERS!J$8:J$1048576)</f>
        <v>NA</v>
      </c>
      <c r="AT133" s="11" t="str">
        <f>+LOOKUP($A133,INFIRMIERS!$B$8:$B$1048576,INFIRMIERS!K$8:K$1048576)</f>
        <v>NA</v>
      </c>
      <c r="AU133" s="11" t="str">
        <f>+LOOKUP($A133,INFIRMIERS!$B$8:$B$1048576,INFIRMIERS!L$8:L$1048576)</f>
        <v>NA</v>
      </c>
      <c r="AV133" s="11" t="str">
        <f>+LOOKUP($A133,INFIRMIERS!$B$8:$B$1048576,INFIRMIERS!M$8:M$1048576)</f>
        <v>NA</v>
      </c>
      <c r="AW133" s="11" t="str">
        <f>+LOOKUP($A133,INFIRMIERS!$B$8:$B$1048576,INFIRMIERS!N$8:N$1048576)</f>
        <v>NA</v>
      </c>
      <c r="AX133" s="11" t="str">
        <f>+LOOKUP($A133,INFIRMIERS!$B$8:$B$1048576,INFIRMIERS!O$8:O$1048576)</f>
        <v>NA</v>
      </c>
      <c r="AY133" s="11" t="str">
        <f>+LOOKUP($A133,INFIRMIERS!$B$8:$B$1048576,INFIRMIERS!P$8:P$1048576)</f>
        <v>NA</v>
      </c>
      <c r="AZ133" s="11" t="str">
        <f>+LOOKUP($A133,INFIRMIERS!$B$8:$B$1048576,INFIRMIERS!Q$8:Q$1048576)</f>
        <v>NA</v>
      </c>
      <c r="BA133" s="11" t="str">
        <f>+LOOKUP($A133,INFIRMIERS!$B$8:$B$1048576,INFIRMIERS!R$8:R$1048576)</f>
        <v>NA</v>
      </c>
      <c r="BB133" s="11" t="str">
        <f>+LOOKUP($A133,INFIRMIERS!$B$8:$B$1048576,INFIRMIERS!S$8:S$1048576)</f>
        <v>NA</v>
      </c>
      <c r="BC133" s="11" t="str">
        <f>+LOOKUP($A133,INFIRMIERS!$B$8:$B$1048576,INFIRMIERS!T$8:T$1048576)</f>
        <v>NA</v>
      </c>
      <c r="BD133" s="11" t="str">
        <f>+LOOKUP($A133,INFIRMIERS!$B$8:$B$1048576,INFIRMIERS!U$8:U$1048576)</f>
        <v>NA</v>
      </c>
      <c r="BE133" s="11" t="str">
        <f>+LOOKUP($A133,INFIRMIERS!$B$8:$B$1048576,INFIRMIERS!V$8:V$1048576)</f>
        <v>NA</v>
      </c>
      <c r="BF133" s="11" t="str">
        <f>+LOOKUP($A133,INFIRMIERS!$B$8:$B$1048576,INFIRMIERS!W$8:W$1048576)</f>
        <v>NA</v>
      </c>
      <c r="BG133" s="11" t="str">
        <f>+LOOKUP($A133,INFIRMIERS!$B$8:$B$1048576,INFIRMIERS!X$8:X$1048576)</f>
        <v>NA</v>
      </c>
      <c r="BH133" s="11" t="str">
        <f>+LOOKUP($A133,INFIRMIERS!$B$8:$B$1048576,INFIRMIERS!Y$8:Y$1048576)</f>
        <v>NA</v>
      </c>
      <c r="BI133" s="11" t="str">
        <f>+LOOKUP($A133,INFIRMIERS!$B$8:$B$1048576,INFIRMIERS!Z$8:Z$1048576)</f>
        <v>NA</v>
      </c>
      <c r="BJ133" s="11" t="str">
        <f>+LOOKUP($A133,INFIRMIERS!$B$8:$B$1048576,INFIRMIERS!AA$8:AA$1048576)</f>
        <v>NA</v>
      </c>
      <c r="BK133" s="11" t="str">
        <f>+LOOKUP($A133,INFIRMIERS!$B$8:$B$1048576,INFIRMIERS!AB$8:AB$1048576)</f>
        <v>NA</v>
      </c>
      <c r="BL133" s="11" t="str">
        <f>+LOOKUP($A133,INFIRMIERS!$B$8:$B$1048576,INFIRMIERS!AC$8:AC$1048576)</f>
        <v>NA</v>
      </c>
      <c r="BM133" s="11" t="str">
        <f>+LOOKUP($A133,INFIRMIERS!$B$8:$B$1048576,INFIRMIERS!AD$8:AD$1048576)</f>
        <v>NA</v>
      </c>
      <c r="BN133" s="11" t="str">
        <f>+LOOKUP($A133,INFIRMIERS!$B$8:$B$1048576,INFIRMIERS!AE$8:AE$1048576)</f>
        <v>NA</v>
      </c>
      <c r="BO133" s="11" t="str">
        <f>+LOOKUP($A133,INFIRMIERS!$B$8:$B$1048576,INFIRMIERS!AF$8:AF$1048576)</f>
        <v>NA</v>
      </c>
      <c r="BP133" s="11" t="str">
        <f>+LOOKUP($A133,INFIRMIERS!$B$8:$B$1048576,INFIRMIERS!AG$8:AG$1048576)</f>
        <v>NA</v>
      </c>
      <c r="BQ133" s="11" t="str">
        <f>+LOOKUP($A133,INFIRMIERS!$B$8:$B$1048576,INFIRMIERS!AH$8:AH$1048576)</f>
        <v>NA</v>
      </c>
      <c r="BR133" s="11" t="str">
        <f>+LOOKUP($A133,INFIRMIERS!$B$8:$B$1048576,INFIRMIERS!AI$8:AI$1048576)</f>
        <v>NA</v>
      </c>
      <c r="BS133" s="11" t="str">
        <f>+LOOKUP($A133,INFIRMIERS!$B$8:$B$1048576,INFIRMIERS!AJ$8:AJ$1048576)</f>
        <v>NA</v>
      </c>
      <c r="BT133" s="11" t="str">
        <f>+LOOKUP($A133,INFIRMIERS!$B$8:$B$1048576,INFIRMIERS!AK$8:AK$1048576)</f>
        <v>NA</v>
      </c>
      <c r="BU133" s="11" t="str">
        <f>+LOOKUP($A133,INFIRMIERS!$B$8:$B$1048576,INFIRMIERS!AL$8:AL$1048576)</f>
        <v>NA</v>
      </c>
      <c r="BV133" s="11" t="str">
        <f>+LOOKUP($A133,INFIRMIERS!$B$8:$B$1048576,INFIRMIERS!AM$8:AM$1048576)</f>
        <v>NA</v>
      </c>
      <c r="BW133" s="11" t="str">
        <f>+LOOKUP($A133,INFIRMIERS!$B$8:$B$1048576,INFIRMIERS!AN$8:AN$1048576)</f>
        <v>NA</v>
      </c>
      <c r="BX133" s="11" t="str">
        <f>+LOOKUP($A133,INFIRMIERS!$B$8:$B$1048576,INFIRMIERS!AO$8:AO$1048576)</f>
        <v>NA</v>
      </c>
      <c r="BY133" s="11" t="str">
        <f>+LOOKUP($A133,INFIRMIERS!$B$8:$B$1048576,INFIRMIERS!AP$8:AP$1048576)</f>
        <v>NA</v>
      </c>
      <c r="BZ133" s="11" t="str">
        <f>+LOOKUP($A133,INFIRMIERS!$B$8:$B$1048576,INFIRMIERS!AQ$8:AQ$1048576)</f>
        <v>NA</v>
      </c>
      <c r="CA133" s="11" t="str">
        <f>+LOOKUP($A133,INFIRMIERS!$B$8:$B$1048576,INFIRMIERS!AR$8:AR$1048576)</f>
        <v>NA</v>
      </c>
      <c r="CB133" s="11" t="str">
        <f>+LOOKUP($A133,INFIRMIERS!$B$8:$B$1048576,INFIRMIERS!AS$8:AS$1048576)</f>
        <v>NA</v>
      </c>
      <c r="CC133" s="11" t="str">
        <f>+LOOKUP($A133,INFIRMIERS!$B$8:$B$1048576,INFIRMIERS!AT$8:AT$1048576)</f>
        <v>NA</v>
      </c>
      <c r="CD133" s="11" t="str">
        <f>+LOOKUP($A133,INFIRMIERS!$B$8:$B$1048576,INFIRMIERS!AU$8:AU$1048576)</f>
        <v>NA</v>
      </c>
      <c r="CE133" s="11" t="str">
        <f>+LOOKUP($A133,INFIRMIERS!$B$8:$B$1048576,INFIRMIERS!AV$8:AV$1048576)</f>
        <v>NA</v>
      </c>
      <c r="CF133" s="11" t="str">
        <f>+LOOKUP($A133,INFIRMIERS!$B$8:$B$1048576,INFIRMIERS!AW$8:AW$1048576)</f>
        <v>NA</v>
      </c>
      <c r="CG133" s="11" t="str">
        <f>+LOOKUP($A133,INFIRMIERS!$B$8:$B$1048576,INFIRMIERS!AX$8:AX$1048576)</f>
        <v>NA</v>
      </c>
      <c r="CH133" s="11" t="str">
        <f>+LOOKUP($A133,INFIRMIERS!$B$8:$B$1048576,INFIRMIERS!AY$8:AY$1048576)</f>
        <v>NA</v>
      </c>
      <c r="CI133" s="11" t="str">
        <f>+LOOKUP($A133,INFIRMIERS!$B$8:$B$1048576,INFIRMIERS!AZ$8:AZ$1048576)</f>
        <v>NA</v>
      </c>
      <c r="CJ133" s="11" t="str">
        <f>+LOOKUP($A133,INFIRMIERS!$B$8:$B$1048576,INFIRMIERS!BA$8:BA$1048576)</f>
        <v>NA</v>
      </c>
      <c r="CK133" s="9" t="str">
        <f>+LOOKUP($A133,INFIRMIERS!$B$8:$B$1048576,INFIRMIERS!BB$8:BB$1048576)</f>
        <v>NA</v>
      </c>
      <c r="CM133">
        <f t="shared" si="1"/>
        <v>0</v>
      </c>
    </row>
    <row r="134" spans="1:91" ht="16" thickBot="1">
      <c r="A134" s="12" t="str">
        <f>+PATIENTS!B135</f>
        <v>NA</v>
      </c>
      <c r="B134" s="12">
        <f>+PATIENTS!C135</f>
        <v>0</v>
      </c>
      <c r="C134" s="9">
        <f>+PATIENTS!D135</f>
        <v>0</v>
      </c>
      <c r="D134" s="9">
        <f>+PATIENTS!E135</f>
        <v>0</v>
      </c>
      <c r="E134" s="9">
        <f>+PATIENTS!F135</f>
        <v>0</v>
      </c>
      <c r="F134" s="9">
        <f>+PATIENTS!G135</f>
        <v>0</v>
      </c>
      <c r="G134" s="9">
        <f>+PATIENTS!H135</f>
        <v>0</v>
      </c>
      <c r="H134" s="9">
        <f>+PATIENTS!I135</f>
        <v>0</v>
      </c>
      <c r="I134" s="9">
        <f>+PATIENTS!J135</f>
        <v>0</v>
      </c>
      <c r="J134" s="9">
        <f>+PATIENTS!K135</f>
        <v>0</v>
      </c>
      <c r="K134" s="9">
        <f>+PATIENTS!L135</f>
        <v>0</v>
      </c>
      <c r="L134" s="9">
        <f>+PATIENTS!M135</f>
        <v>0</v>
      </c>
      <c r="M134" s="9">
        <f>+PATIENTS!N135</f>
        <v>0</v>
      </c>
      <c r="N134" s="9">
        <f>+PATIENTS!O135</f>
        <v>0</v>
      </c>
      <c r="O134" s="9">
        <f>+PATIENTS!P135</f>
        <v>0</v>
      </c>
      <c r="P134" s="9">
        <f>+PATIENTS!Q135</f>
        <v>0</v>
      </c>
      <c r="Q134" s="9">
        <f>+PATIENTS!R135</f>
        <v>0</v>
      </c>
      <c r="R134" s="9">
        <f>+PATIENTS!S135</f>
        <v>0</v>
      </c>
      <c r="S134" s="9">
        <f>+PATIENTS!T135</f>
        <v>0</v>
      </c>
      <c r="T134" s="9">
        <f>+PATIENTS!U135</f>
        <v>0</v>
      </c>
      <c r="U134" s="9">
        <f>+PATIENTS!V135</f>
        <v>0</v>
      </c>
      <c r="V134" s="9">
        <f>+PATIENTS!W135</f>
        <v>0</v>
      </c>
      <c r="W134" s="9">
        <f>+PATIENTS!X135</f>
        <v>0</v>
      </c>
      <c r="X134" s="9">
        <f>+PATIENTS!Y135</f>
        <v>0</v>
      </c>
      <c r="Y134" s="9">
        <f>+PATIENTS!Z135</f>
        <v>0</v>
      </c>
      <c r="Z134" s="9">
        <f>+PATIENTS!AA135</f>
        <v>0</v>
      </c>
      <c r="AA134" s="9">
        <f>+PATIENTS!AB135</f>
        <v>0</v>
      </c>
      <c r="AB134" s="9">
        <f>+PATIENTS!AC135</f>
        <v>0</v>
      </c>
      <c r="AC134" s="9">
        <f>+PATIENTS!AD135</f>
        <v>0</v>
      </c>
      <c r="AD134" s="9">
        <f>+PATIENTS!AE135</f>
        <v>0</v>
      </c>
      <c r="AE134" s="9">
        <f>+PATIENTS!AF135</f>
        <v>0</v>
      </c>
      <c r="AF134" s="9">
        <f>+PATIENTS!AG135</f>
        <v>0</v>
      </c>
      <c r="AG134" s="9">
        <f>+PATIENTS!AH135</f>
        <v>0</v>
      </c>
      <c r="AH134" s="9">
        <f>+PATIENTS!AI135</f>
        <v>0</v>
      </c>
      <c r="AI134" s="9">
        <f>+PATIENTS!AJ135</f>
        <v>0</v>
      </c>
      <c r="AJ134" s="9">
        <f>+PATIENTS!AK135</f>
        <v>0</v>
      </c>
      <c r="AK134" s="9">
        <f>+PATIENTS!AL135</f>
        <v>0</v>
      </c>
      <c r="AL134" s="11" t="str">
        <f>+LOOKUP($A134,INFIRMIERS!$B$8:$B$1048576,INFIRMIERS!C$8:C$1048576)</f>
        <v>NA</v>
      </c>
      <c r="AM134" s="11" t="str">
        <f>+LOOKUP($A134,INFIRMIERS!$B$8:$B$1048576,INFIRMIERS!D$8:D$1048576)</f>
        <v>NA</v>
      </c>
      <c r="AN134" s="11" t="str">
        <f>+LOOKUP($A134,INFIRMIERS!$B$8:$B$1048576,INFIRMIERS!E$8:E$1048576)</f>
        <v>NA</v>
      </c>
      <c r="AO134" s="11" t="str">
        <f>+LOOKUP($A134,INFIRMIERS!$B$8:$B$1048576,INFIRMIERS!F$8:F$1048576)</f>
        <v>NA</v>
      </c>
      <c r="AP134" s="11" t="str">
        <f>+LOOKUP($A134,INFIRMIERS!$B$8:$B$1048576,INFIRMIERS!G$8:G$1048576)</f>
        <v>NA</v>
      </c>
      <c r="AQ134" s="11" t="str">
        <f>+LOOKUP($A134,INFIRMIERS!$B$8:$B$1048576,INFIRMIERS!H$8:H$1048576)</f>
        <v>NA</v>
      </c>
      <c r="AR134" s="11" t="str">
        <f>+LOOKUP($A134,INFIRMIERS!$B$8:$B$1048576,INFIRMIERS!I$8:I$1048576)</f>
        <v>NA</v>
      </c>
      <c r="AS134" s="11" t="str">
        <f>+LOOKUP($A134,INFIRMIERS!$B$8:$B$1048576,INFIRMIERS!J$8:J$1048576)</f>
        <v>NA</v>
      </c>
      <c r="AT134" s="11" t="str">
        <f>+LOOKUP($A134,INFIRMIERS!$B$8:$B$1048576,INFIRMIERS!K$8:K$1048576)</f>
        <v>NA</v>
      </c>
      <c r="AU134" s="11" t="str">
        <f>+LOOKUP($A134,INFIRMIERS!$B$8:$B$1048576,INFIRMIERS!L$8:L$1048576)</f>
        <v>NA</v>
      </c>
      <c r="AV134" s="11" t="str">
        <f>+LOOKUP($A134,INFIRMIERS!$B$8:$B$1048576,INFIRMIERS!M$8:M$1048576)</f>
        <v>NA</v>
      </c>
      <c r="AW134" s="11" t="str">
        <f>+LOOKUP($A134,INFIRMIERS!$B$8:$B$1048576,INFIRMIERS!N$8:N$1048576)</f>
        <v>NA</v>
      </c>
      <c r="AX134" s="11" t="str">
        <f>+LOOKUP($A134,INFIRMIERS!$B$8:$B$1048576,INFIRMIERS!O$8:O$1048576)</f>
        <v>NA</v>
      </c>
      <c r="AY134" s="11" t="str">
        <f>+LOOKUP($A134,INFIRMIERS!$B$8:$B$1048576,INFIRMIERS!P$8:P$1048576)</f>
        <v>NA</v>
      </c>
      <c r="AZ134" s="11" t="str">
        <f>+LOOKUP($A134,INFIRMIERS!$B$8:$B$1048576,INFIRMIERS!Q$8:Q$1048576)</f>
        <v>NA</v>
      </c>
      <c r="BA134" s="11" t="str">
        <f>+LOOKUP($A134,INFIRMIERS!$B$8:$B$1048576,INFIRMIERS!R$8:R$1048576)</f>
        <v>NA</v>
      </c>
      <c r="BB134" s="11" t="str">
        <f>+LOOKUP($A134,INFIRMIERS!$B$8:$B$1048576,INFIRMIERS!S$8:S$1048576)</f>
        <v>NA</v>
      </c>
      <c r="BC134" s="11" t="str">
        <f>+LOOKUP($A134,INFIRMIERS!$B$8:$B$1048576,INFIRMIERS!T$8:T$1048576)</f>
        <v>NA</v>
      </c>
      <c r="BD134" s="11" t="str">
        <f>+LOOKUP($A134,INFIRMIERS!$B$8:$B$1048576,INFIRMIERS!U$8:U$1048576)</f>
        <v>NA</v>
      </c>
      <c r="BE134" s="11" t="str">
        <f>+LOOKUP($A134,INFIRMIERS!$B$8:$B$1048576,INFIRMIERS!V$8:V$1048576)</f>
        <v>NA</v>
      </c>
      <c r="BF134" s="11" t="str">
        <f>+LOOKUP($A134,INFIRMIERS!$B$8:$B$1048576,INFIRMIERS!W$8:W$1048576)</f>
        <v>NA</v>
      </c>
      <c r="BG134" s="11" t="str">
        <f>+LOOKUP($A134,INFIRMIERS!$B$8:$B$1048576,INFIRMIERS!X$8:X$1048576)</f>
        <v>NA</v>
      </c>
      <c r="BH134" s="11" t="str">
        <f>+LOOKUP($A134,INFIRMIERS!$B$8:$B$1048576,INFIRMIERS!Y$8:Y$1048576)</f>
        <v>NA</v>
      </c>
      <c r="BI134" s="11" t="str">
        <f>+LOOKUP($A134,INFIRMIERS!$B$8:$B$1048576,INFIRMIERS!Z$8:Z$1048576)</f>
        <v>NA</v>
      </c>
      <c r="BJ134" s="11" t="str">
        <f>+LOOKUP($A134,INFIRMIERS!$B$8:$B$1048576,INFIRMIERS!AA$8:AA$1048576)</f>
        <v>NA</v>
      </c>
      <c r="BK134" s="11" t="str">
        <f>+LOOKUP($A134,INFIRMIERS!$B$8:$B$1048576,INFIRMIERS!AB$8:AB$1048576)</f>
        <v>NA</v>
      </c>
      <c r="BL134" s="11" t="str">
        <f>+LOOKUP($A134,INFIRMIERS!$B$8:$B$1048576,INFIRMIERS!AC$8:AC$1048576)</f>
        <v>NA</v>
      </c>
      <c r="BM134" s="11" t="str">
        <f>+LOOKUP($A134,INFIRMIERS!$B$8:$B$1048576,INFIRMIERS!AD$8:AD$1048576)</f>
        <v>NA</v>
      </c>
      <c r="BN134" s="11" t="str">
        <f>+LOOKUP($A134,INFIRMIERS!$B$8:$B$1048576,INFIRMIERS!AE$8:AE$1048576)</f>
        <v>NA</v>
      </c>
      <c r="BO134" s="11" t="str">
        <f>+LOOKUP($A134,INFIRMIERS!$B$8:$B$1048576,INFIRMIERS!AF$8:AF$1048576)</f>
        <v>NA</v>
      </c>
      <c r="BP134" s="11" t="str">
        <f>+LOOKUP($A134,INFIRMIERS!$B$8:$B$1048576,INFIRMIERS!AG$8:AG$1048576)</f>
        <v>NA</v>
      </c>
      <c r="BQ134" s="11" t="str">
        <f>+LOOKUP($A134,INFIRMIERS!$B$8:$B$1048576,INFIRMIERS!AH$8:AH$1048576)</f>
        <v>NA</v>
      </c>
      <c r="BR134" s="11" t="str">
        <f>+LOOKUP($A134,INFIRMIERS!$B$8:$B$1048576,INFIRMIERS!AI$8:AI$1048576)</f>
        <v>NA</v>
      </c>
      <c r="BS134" s="11" t="str">
        <f>+LOOKUP($A134,INFIRMIERS!$B$8:$B$1048576,INFIRMIERS!AJ$8:AJ$1048576)</f>
        <v>NA</v>
      </c>
      <c r="BT134" s="11" t="str">
        <f>+LOOKUP($A134,INFIRMIERS!$B$8:$B$1048576,INFIRMIERS!AK$8:AK$1048576)</f>
        <v>NA</v>
      </c>
      <c r="BU134" s="11" t="str">
        <f>+LOOKUP($A134,INFIRMIERS!$B$8:$B$1048576,INFIRMIERS!AL$8:AL$1048576)</f>
        <v>NA</v>
      </c>
      <c r="BV134" s="11" t="str">
        <f>+LOOKUP($A134,INFIRMIERS!$B$8:$B$1048576,INFIRMIERS!AM$8:AM$1048576)</f>
        <v>NA</v>
      </c>
      <c r="BW134" s="11" t="str">
        <f>+LOOKUP($A134,INFIRMIERS!$B$8:$B$1048576,INFIRMIERS!AN$8:AN$1048576)</f>
        <v>NA</v>
      </c>
      <c r="BX134" s="11" t="str">
        <f>+LOOKUP($A134,INFIRMIERS!$B$8:$B$1048576,INFIRMIERS!AO$8:AO$1048576)</f>
        <v>NA</v>
      </c>
      <c r="BY134" s="11" t="str">
        <f>+LOOKUP($A134,INFIRMIERS!$B$8:$B$1048576,INFIRMIERS!AP$8:AP$1048576)</f>
        <v>NA</v>
      </c>
      <c r="BZ134" s="11" t="str">
        <f>+LOOKUP($A134,INFIRMIERS!$B$8:$B$1048576,INFIRMIERS!AQ$8:AQ$1048576)</f>
        <v>NA</v>
      </c>
      <c r="CA134" s="11" t="str">
        <f>+LOOKUP($A134,INFIRMIERS!$B$8:$B$1048576,INFIRMIERS!AR$8:AR$1048576)</f>
        <v>NA</v>
      </c>
      <c r="CB134" s="11" t="str">
        <f>+LOOKUP($A134,INFIRMIERS!$B$8:$B$1048576,INFIRMIERS!AS$8:AS$1048576)</f>
        <v>NA</v>
      </c>
      <c r="CC134" s="11" t="str">
        <f>+LOOKUP($A134,INFIRMIERS!$B$8:$B$1048576,INFIRMIERS!AT$8:AT$1048576)</f>
        <v>NA</v>
      </c>
      <c r="CD134" s="11" t="str">
        <f>+LOOKUP($A134,INFIRMIERS!$B$8:$B$1048576,INFIRMIERS!AU$8:AU$1048576)</f>
        <v>NA</v>
      </c>
      <c r="CE134" s="11" t="str">
        <f>+LOOKUP($A134,INFIRMIERS!$B$8:$B$1048576,INFIRMIERS!AV$8:AV$1048576)</f>
        <v>NA</v>
      </c>
      <c r="CF134" s="11" t="str">
        <f>+LOOKUP($A134,INFIRMIERS!$B$8:$B$1048576,INFIRMIERS!AW$8:AW$1048576)</f>
        <v>NA</v>
      </c>
      <c r="CG134" s="11" t="str">
        <f>+LOOKUP($A134,INFIRMIERS!$B$8:$B$1048576,INFIRMIERS!AX$8:AX$1048576)</f>
        <v>NA</v>
      </c>
      <c r="CH134" s="11" t="str">
        <f>+LOOKUP($A134,INFIRMIERS!$B$8:$B$1048576,INFIRMIERS!AY$8:AY$1048576)</f>
        <v>NA</v>
      </c>
      <c r="CI134" s="11" t="str">
        <f>+LOOKUP($A134,INFIRMIERS!$B$8:$B$1048576,INFIRMIERS!AZ$8:AZ$1048576)</f>
        <v>NA</v>
      </c>
      <c r="CJ134" s="11" t="str">
        <f>+LOOKUP($A134,INFIRMIERS!$B$8:$B$1048576,INFIRMIERS!BA$8:BA$1048576)</f>
        <v>NA</v>
      </c>
      <c r="CK134" s="9" t="str">
        <f>+LOOKUP($A134,INFIRMIERS!$B$8:$B$1048576,INFIRMIERS!BB$8:BB$1048576)</f>
        <v>NA</v>
      </c>
      <c r="CM134">
        <f t="shared" si="1"/>
        <v>0</v>
      </c>
    </row>
    <row r="135" spans="1:91" ht="16" thickBot="1">
      <c r="A135" s="12" t="str">
        <f>+PATIENTS!B136</f>
        <v>NA</v>
      </c>
      <c r="B135" s="12">
        <f>+PATIENTS!C136</f>
        <v>0</v>
      </c>
      <c r="C135" s="9">
        <f>+PATIENTS!D136</f>
        <v>0</v>
      </c>
      <c r="D135" s="9">
        <f>+PATIENTS!E136</f>
        <v>0</v>
      </c>
      <c r="E135" s="9">
        <f>+PATIENTS!F136</f>
        <v>0</v>
      </c>
      <c r="F135" s="9">
        <f>+PATIENTS!G136</f>
        <v>0</v>
      </c>
      <c r="G135" s="9">
        <f>+PATIENTS!H136</f>
        <v>0</v>
      </c>
      <c r="H135" s="9">
        <f>+PATIENTS!I136</f>
        <v>0</v>
      </c>
      <c r="I135" s="9">
        <f>+PATIENTS!J136</f>
        <v>0</v>
      </c>
      <c r="J135" s="9">
        <f>+PATIENTS!K136</f>
        <v>0</v>
      </c>
      <c r="K135" s="9">
        <f>+PATIENTS!L136</f>
        <v>0</v>
      </c>
      <c r="L135" s="9">
        <f>+PATIENTS!M136</f>
        <v>0</v>
      </c>
      <c r="M135" s="9">
        <f>+PATIENTS!N136</f>
        <v>0</v>
      </c>
      <c r="N135" s="9">
        <f>+PATIENTS!O136</f>
        <v>0</v>
      </c>
      <c r="O135" s="9">
        <f>+PATIENTS!P136</f>
        <v>0</v>
      </c>
      <c r="P135" s="9">
        <f>+PATIENTS!Q136</f>
        <v>0</v>
      </c>
      <c r="Q135" s="9">
        <f>+PATIENTS!R136</f>
        <v>0</v>
      </c>
      <c r="R135" s="9">
        <f>+PATIENTS!S136</f>
        <v>0</v>
      </c>
      <c r="S135" s="9">
        <f>+PATIENTS!T136</f>
        <v>0</v>
      </c>
      <c r="T135" s="9">
        <f>+PATIENTS!U136</f>
        <v>0</v>
      </c>
      <c r="U135" s="9">
        <f>+PATIENTS!V136</f>
        <v>0</v>
      </c>
      <c r="V135" s="9">
        <f>+PATIENTS!W136</f>
        <v>0</v>
      </c>
      <c r="W135" s="9">
        <f>+PATIENTS!X136</f>
        <v>0</v>
      </c>
      <c r="X135" s="9">
        <f>+PATIENTS!Y136</f>
        <v>0</v>
      </c>
      <c r="Y135" s="9">
        <f>+PATIENTS!Z136</f>
        <v>0</v>
      </c>
      <c r="Z135" s="9">
        <f>+PATIENTS!AA136</f>
        <v>0</v>
      </c>
      <c r="AA135" s="9">
        <f>+PATIENTS!AB136</f>
        <v>0</v>
      </c>
      <c r="AB135" s="9">
        <f>+PATIENTS!AC136</f>
        <v>0</v>
      </c>
      <c r="AC135" s="9">
        <f>+PATIENTS!AD136</f>
        <v>0</v>
      </c>
      <c r="AD135" s="9">
        <f>+PATIENTS!AE136</f>
        <v>0</v>
      </c>
      <c r="AE135" s="9">
        <f>+PATIENTS!AF136</f>
        <v>0</v>
      </c>
      <c r="AF135" s="9">
        <f>+PATIENTS!AG136</f>
        <v>0</v>
      </c>
      <c r="AG135" s="9">
        <f>+PATIENTS!AH136</f>
        <v>0</v>
      </c>
      <c r="AH135" s="9">
        <f>+PATIENTS!AI136</f>
        <v>0</v>
      </c>
      <c r="AI135" s="9">
        <f>+PATIENTS!AJ136</f>
        <v>0</v>
      </c>
      <c r="AJ135" s="9">
        <f>+PATIENTS!AK136</f>
        <v>0</v>
      </c>
      <c r="AK135" s="9">
        <f>+PATIENTS!AL136</f>
        <v>0</v>
      </c>
      <c r="AL135" s="11" t="str">
        <f>+LOOKUP($A135,INFIRMIERS!$B$8:$B$1048576,INFIRMIERS!C$8:C$1048576)</f>
        <v>NA</v>
      </c>
      <c r="AM135" s="11" t="str">
        <f>+LOOKUP($A135,INFIRMIERS!$B$8:$B$1048576,INFIRMIERS!D$8:D$1048576)</f>
        <v>NA</v>
      </c>
      <c r="AN135" s="11" t="str">
        <f>+LOOKUP($A135,INFIRMIERS!$B$8:$B$1048576,INFIRMIERS!E$8:E$1048576)</f>
        <v>NA</v>
      </c>
      <c r="AO135" s="11" t="str">
        <f>+LOOKUP($A135,INFIRMIERS!$B$8:$B$1048576,INFIRMIERS!F$8:F$1048576)</f>
        <v>NA</v>
      </c>
      <c r="AP135" s="11" t="str">
        <f>+LOOKUP($A135,INFIRMIERS!$B$8:$B$1048576,INFIRMIERS!G$8:G$1048576)</f>
        <v>NA</v>
      </c>
      <c r="AQ135" s="11" t="str">
        <f>+LOOKUP($A135,INFIRMIERS!$B$8:$B$1048576,INFIRMIERS!H$8:H$1048576)</f>
        <v>NA</v>
      </c>
      <c r="AR135" s="11" t="str">
        <f>+LOOKUP($A135,INFIRMIERS!$B$8:$B$1048576,INFIRMIERS!I$8:I$1048576)</f>
        <v>NA</v>
      </c>
      <c r="AS135" s="11" t="str">
        <f>+LOOKUP($A135,INFIRMIERS!$B$8:$B$1048576,INFIRMIERS!J$8:J$1048576)</f>
        <v>NA</v>
      </c>
      <c r="AT135" s="11" t="str">
        <f>+LOOKUP($A135,INFIRMIERS!$B$8:$B$1048576,INFIRMIERS!K$8:K$1048576)</f>
        <v>NA</v>
      </c>
      <c r="AU135" s="11" t="str">
        <f>+LOOKUP($A135,INFIRMIERS!$B$8:$B$1048576,INFIRMIERS!L$8:L$1048576)</f>
        <v>NA</v>
      </c>
      <c r="AV135" s="11" t="str">
        <f>+LOOKUP($A135,INFIRMIERS!$B$8:$B$1048576,INFIRMIERS!M$8:M$1048576)</f>
        <v>NA</v>
      </c>
      <c r="AW135" s="11" t="str">
        <f>+LOOKUP($A135,INFIRMIERS!$B$8:$B$1048576,INFIRMIERS!N$8:N$1048576)</f>
        <v>NA</v>
      </c>
      <c r="AX135" s="11" t="str">
        <f>+LOOKUP($A135,INFIRMIERS!$B$8:$B$1048576,INFIRMIERS!O$8:O$1048576)</f>
        <v>NA</v>
      </c>
      <c r="AY135" s="11" t="str">
        <f>+LOOKUP($A135,INFIRMIERS!$B$8:$B$1048576,INFIRMIERS!P$8:P$1048576)</f>
        <v>NA</v>
      </c>
      <c r="AZ135" s="11" t="str">
        <f>+LOOKUP($A135,INFIRMIERS!$B$8:$B$1048576,INFIRMIERS!Q$8:Q$1048576)</f>
        <v>NA</v>
      </c>
      <c r="BA135" s="11" t="str">
        <f>+LOOKUP($A135,INFIRMIERS!$B$8:$B$1048576,INFIRMIERS!R$8:R$1048576)</f>
        <v>NA</v>
      </c>
      <c r="BB135" s="11" t="str">
        <f>+LOOKUP($A135,INFIRMIERS!$B$8:$B$1048576,INFIRMIERS!S$8:S$1048576)</f>
        <v>NA</v>
      </c>
      <c r="BC135" s="11" t="str">
        <f>+LOOKUP($A135,INFIRMIERS!$B$8:$B$1048576,INFIRMIERS!T$8:T$1048576)</f>
        <v>NA</v>
      </c>
      <c r="BD135" s="11" t="str">
        <f>+LOOKUP($A135,INFIRMIERS!$B$8:$B$1048576,INFIRMIERS!U$8:U$1048576)</f>
        <v>NA</v>
      </c>
      <c r="BE135" s="11" t="str">
        <f>+LOOKUP($A135,INFIRMIERS!$B$8:$B$1048576,INFIRMIERS!V$8:V$1048576)</f>
        <v>NA</v>
      </c>
      <c r="BF135" s="11" t="str">
        <f>+LOOKUP($A135,INFIRMIERS!$B$8:$B$1048576,INFIRMIERS!W$8:W$1048576)</f>
        <v>NA</v>
      </c>
      <c r="BG135" s="11" t="str">
        <f>+LOOKUP($A135,INFIRMIERS!$B$8:$B$1048576,INFIRMIERS!X$8:X$1048576)</f>
        <v>NA</v>
      </c>
      <c r="BH135" s="11" t="str">
        <f>+LOOKUP($A135,INFIRMIERS!$B$8:$B$1048576,INFIRMIERS!Y$8:Y$1048576)</f>
        <v>NA</v>
      </c>
      <c r="BI135" s="11" t="str">
        <f>+LOOKUP($A135,INFIRMIERS!$B$8:$B$1048576,INFIRMIERS!Z$8:Z$1048576)</f>
        <v>NA</v>
      </c>
      <c r="BJ135" s="11" t="str">
        <f>+LOOKUP($A135,INFIRMIERS!$B$8:$B$1048576,INFIRMIERS!AA$8:AA$1048576)</f>
        <v>NA</v>
      </c>
      <c r="BK135" s="11" t="str">
        <f>+LOOKUP($A135,INFIRMIERS!$B$8:$B$1048576,INFIRMIERS!AB$8:AB$1048576)</f>
        <v>NA</v>
      </c>
      <c r="BL135" s="11" t="str">
        <f>+LOOKUP($A135,INFIRMIERS!$B$8:$B$1048576,INFIRMIERS!AC$8:AC$1048576)</f>
        <v>NA</v>
      </c>
      <c r="BM135" s="11" t="str">
        <f>+LOOKUP($A135,INFIRMIERS!$B$8:$B$1048576,INFIRMIERS!AD$8:AD$1048576)</f>
        <v>NA</v>
      </c>
      <c r="BN135" s="11" t="str">
        <f>+LOOKUP($A135,INFIRMIERS!$B$8:$B$1048576,INFIRMIERS!AE$8:AE$1048576)</f>
        <v>NA</v>
      </c>
      <c r="BO135" s="11" t="str">
        <f>+LOOKUP($A135,INFIRMIERS!$B$8:$B$1048576,INFIRMIERS!AF$8:AF$1048576)</f>
        <v>NA</v>
      </c>
      <c r="BP135" s="11" t="str">
        <f>+LOOKUP($A135,INFIRMIERS!$B$8:$B$1048576,INFIRMIERS!AG$8:AG$1048576)</f>
        <v>NA</v>
      </c>
      <c r="BQ135" s="11" t="str">
        <f>+LOOKUP($A135,INFIRMIERS!$B$8:$B$1048576,INFIRMIERS!AH$8:AH$1048576)</f>
        <v>NA</v>
      </c>
      <c r="BR135" s="11" t="str">
        <f>+LOOKUP($A135,INFIRMIERS!$B$8:$B$1048576,INFIRMIERS!AI$8:AI$1048576)</f>
        <v>NA</v>
      </c>
      <c r="BS135" s="11" t="str">
        <f>+LOOKUP($A135,INFIRMIERS!$B$8:$B$1048576,INFIRMIERS!AJ$8:AJ$1048576)</f>
        <v>NA</v>
      </c>
      <c r="BT135" s="11" t="str">
        <f>+LOOKUP($A135,INFIRMIERS!$B$8:$B$1048576,INFIRMIERS!AK$8:AK$1048576)</f>
        <v>NA</v>
      </c>
      <c r="BU135" s="11" t="str">
        <f>+LOOKUP($A135,INFIRMIERS!$B$8:$B$1048576,INFIRMIERS!AL$8:AL$1048576)</f>
        <v>NA</v>
      </c>
      <c r="BV135" s="11" t="str">
        <f>+LOOKUP($A135,INFIRMIERS!$B$8:$B$1048576,INFIRMIERS!AM$8:AM$1048576)</f>
        <v>NA</v>
      </c>
      <c r="BW135" s="11" t="str">
        <f>+LOOKUP($A135,INFIRMIERS!$B$8:$B$1048576,INFIRMIERS!AN$8:AN$1048576)</f>
        <v>NA</v>
      </c>
      <c r="BX135" s="11" t="str">
        <f>+LOOKUP($A135,INFIRMIERS!$B$8:$B$1048576,INFIRMIERS!AO$8:AO$1048576)</f>
        <v>NA</v>
      </c>
      <c r="BY135" s="11" t="str">
        <f>+LOOKUP($A135,INFIRMIERS!$B$8:$B$1048576,INFIRMIERS!AP$8:AP$1048576)</f>
        <v>NA</v>
      </c>
      <c r="BZ135" s="11" t="str">
        <f>+LOOKUP($A135,INFIRMIERS!$B$8:$B$1048576,INFIRMIERS!AQ$8:AQ$1048576)</f>
        <v>NA</v>
      </c>
      <c r="CA135" s="11" t="str">
        <f>+LOOKUP($A135,INFIRMIERS!$B$8:$B$1048576,INFIRMIERS!AR$8:AR$1048576)</f>
        <v>NA</v>
      </c>
      <c r="CB135" s="11" t="str">
        <f>+LOOKUP($A135,INFIRMIERS!$B$8:$B$1048576,INFIRMIERS!AS$8:AS$1048576)</f>
        <v>NA</v>
      </c>
      <c r="CC135" s="11" t="str">
        <f>+LOOKUP($A135,INFIRMIERS!$B$8:$B$1048576,INFIRMIERS!AT$8:AT$1048576)</f>
        <v>NA</v>
      </c>
      <c r="CD135" s="11" t="str">
        <f>+LOOKUP($A135,INFIRMIERS!$B$8:$B$1048576,INFIRMIERS!AU$8:AU$1048576)</f>
        <v>NA</v>
      </c>
      <c r="CE135" s="11" t="str">
        <f>+LOOKUP($A135,INFIRMIERS!$B$8:$B$1048576,INFIRMIERS!AV$8:AV$1048576)</f>
        <v>NA</v>
      </c>
      <c r="CF135" s="11" t="str">
        <f>+LOOKUP($A135,INFIRMIERS!$B$8:$B$1048576,INFIRMIERS!AW$8:AW$1048576)</f>
        <v>NA</v>
      </c>
      <c r="CG135" s="11" t="str">
        <f>+LOOKUP($A135,INFIRMIERS!$B$8:$B$1048576,INFIRMIERS!AX$8:AX$1048576)</f>
        <v>NA</v>
      </c>
      <c r="CH135" s="11" t="str">
        <f>+LOOKUP($A135,INFIRMIERS!$B$8:$B$1048576,INFIRMIERS!AY$8:AY$1048576)</f>
        <v>NA</v>
      </c>
      <c r="CI135" s="11" t="str">
        <f>+LOOKUP($A135,INFIRMIERS!$B$8:$B$1048576,INFIRMIERS!AZ$8:AZ$1048576)</f>
        <v>NA</v>
      </c>
      <c r="CJ135" s="11" t="str">
        <f>+LOOKUP($A135,INFIRMIERS!$B$8:$B$1048576,INFIRMIERS!BA$8:BA$1048576)</f>
        <v>NA</v>
      </c>
      <c r="CK135" s="9" t="str">
        <f>+LOOKUP($A135,INFIRMIERS!$B$8:$B$1048576,INFIRMIERS!BB$8:BB$1048576)</f>
        <v>NA</v>
      </c>
      <c r="CM135">
        <f t="shared" si="1"/>
        <v>0</v>
      </c>
    </row>
    <row r="136" spans="1:91" ht="16" thickBot="1">
      <c r="A136" s="12" t="str">
        <f>+PATIENTS!B137</f>
        <v>NA</v>
      </c>
      <c r="B136" s="12">
        <f>+PATIENTS!C137</f>
        <v>0</v>
      </c>
      <c r="C136" s="9">
        <f>+PATIENTS!D137</f>
        <v>0</v>
      </c>
      <c r="D136" s="9">
        <f>+PATIENTS!E137</f>
        <v>0</v>
      </c>
      <c r="E136" s="9">
        <f>+PATIENTS!F137</f>
        <v>0</v>
      </c>
      <c r="F136" s="9">
        <f>+PATIENTS!G137</f>
        <v>0</v>
      </c>
      <c r="G136" s="9">
        <f>+PATIENTS!H137</f>
        <v>0</v>
      </c>
      <c r="H136" s="9">
        <f>+PATIENTS!I137</f>
        <v>0</v>
      </c>
      <c r="I136" s="9">
        <f>+PATIENTS!J137</f>
        <v>0</v>
      </c>
      <c r="J136" s="9">
        <f>+PATIENTS!K137</f>
        <v>0</v>
      </c>
      <c r="K136" s="9">
        <f>+PATIENTS!L137</f>
        <v>0</v>
      </c>
      <c r="L136" s="9">
        <f>+PATIENTS!M137</f>
        <v>0</v>
      </c>
      <c r="M136" s="9">
        <f>+PATIENTS!N137</f>
        <v>0</v>
      </c>
      <c r="N136" s="9">
        <f>+PATIENTS!O137</f>
        <v>0</v>
      </c>
      <c r="O136" s="9">
        <f>+PATIENTS!P137</f>
        <v>0</v>
      </c>
      <c r="P136" s="9">
        <f>+PATIENTS!Q137</f>
        <v>0</v>
      </c>
      <c r="Q136" s="9">
        <f>+PATIENTS!R137</f>
        <v>0</v>
      </c>
      <c r="R136" s="9">
        <f>+PATIENTS!S137</f>
        <v>0</v>
      </c>
      <c r="S136" s="9">
        <f>+PATIENTS!T137</f>
        <v>0</v>
      </c>
      <c r="T136" s="9">
        <f>+PATIENTS!U137</f>
        <v>0</v>
      </c>
      <c r="U136" s="9">
        <f>+PATIENTS!V137</f>
        <v>0</v>
      </c>
      <c r="V136" s="9">
        <f>+PATIENTS!W137</f>
        <v>0</v>
      </c>
      <c r="W136" s="9">
        <f>+PATIENTS!X137</f>
        <v>0</v>
      </c>
      <c r="X136" s="9">
        <f>+PATIENTS!Y137</f>
        <v>0</v>
      </c>
      <c r="Y136" s="9">
        <f>+PATIENTS!Z137</f>
        <v>0</v>
      </c>
      <c r="Z136" s="9">
        <f>+PATIENTS!AA137</f>
        <v>0</v>
      </c>
      <c r="AA136" s="9">
        <f>+PATIENTS!AB137</f>
        <v>0</v>
      </c>
      <c r="AB136" s="9">
        <f>+PATIENTS!AC137</f>
        <v>0</v>
      </c>
      <c r="AC136" s="9">
        <f>+PATIENTS!AD137</f>
        <v>0</v>
      </c>
      <c r="AD136" s="9">
        <f>+PATIENTS!AE137</f>
        <v>0</v>
      </c>
      <c r="AE136" s="9">
        <f>+PATIENTS!AF137</f>
        <v>0</v>
      </c>
      <c r="AF136" s="9">
        <f>+PATIENTS!AG137</f>
        <v>0</v>
      </c>
      <c r="AG136" s="9">
        <f>+PATIENTS!AH137</f>
        <v>0</v>
      </c>
      <c r="AH136" s="9">
        <f>+PATIENTS!AI137</f>
        <v>0</v>
      </c>
      <c r="AI136" s="9">
        <f>+PATIENTS!AJ137</f>
        <v>0</v>
      </c>
      <c r="AJ136" s="9">
        <f>+PATIENTS!AK137</f>
        <v>0</v>
      </c>
      <c r="AK136" s="9">
        <f>+PATIENTS!AL137</f>
        <v>0</v>
      </c>
      <c r="AL136" s="11" t="str">
        <f>+LOOKUP($A136,INFIRMIERS!$B$8:$B$1048576,INFIRMIERS!C$8:C$1048576)</f>
        <v>NA</v>
      </c>
      <c r="AM136" s="11" t="str">
        <f>+LOOKUP($A136,INFIRMIERS!$B$8:$B$1048576,INFIRMIERS!D$8:D$1048576)</f>
        <v>NA</v>
      </c>
      <c r="AN136" s="11" t="str">
        <f>+LOOKUP($A136,INFIRMIERS!$B$8:$B$1048576,INFIRMIERS!E$8:E$1048576)</f>
        <v>NA</v>
      </c>
      <c r="AO136" s="11" t="str">
        <f>+LOOKUP($A136,INFIRMIERS!$B$8:$B$1048576,INFIRMIERS!F$8:F$1048576)</f>
        <v>NA</v>
      </c>
      <c r="AP136" s="11" t="str">
        <f>+LOOKUP($A136,INFIRMIERS!$B$8:$B$1048576,INFIRMIERS!G$8:G$1048576)</f>
        <v>NA</v>
      </c>
      <c r="AQ136" s="11" t="str">
        <f>+LOOKUP($A136,INFIRMIERS!$B$8:$B$1048576,INFIRMIERS!H$8:H$1048576)</f>
        <v>NA</v>
      </c>
      <c r="AR136" s="11" t="str">
        <f>+LOOKUP($A136,INFIRMIERS!$B$8:$B$1048576,INFIRMIERS!I$8:I$1048576)</f>
        <v>NA</v>
      </c>
      <c r="AS136" s="11" t="str">
        <f>+LOOKUP($A136,INFIRMIERS!$B$8:$B$1048576,INFIRMIERS!J$8:J$1048576)</f>
        <v>NA</v>
      </c>
      <c r="AT136" s="11" t="str">
        <f>+LOOKUP($A136,INFIRMIERS!$B$8:$B$1048576,INFIRMIERS!K$8:K$1048576)</f>
        <v>NA</v>
      </c>
      <c r="AU136" s="11" t="str">
        <f>+LOOKUP($A136,INFIRMIERS!$B$8:$B$1048576,INFIRMIERS!L$8:L$1048576)</f>
        <v>NA</v>
      </c>
      <c r="AV136" s="11" t="str">
        <f>+LOOKUP($A136,INFIRMIERS!$B$8:$B$1048576,INFIRMIERS!M$8:M$1048576)</f>
        <v>NA</v>
      </c>
      <c r="AW136" s="11" t="str">
        <f>+LOOKUP($A136,INFIRMIERS!$B$8:$B$1048576,INFIRMIERS!N$8:N$1048576)</f>
        <v>NA</v>
      </c>
      <c r="AX136" s="11" t="str">
        <f>+LOOKUP($A136,INFIRMIERS!$B$8:$B$1048576,INFIRMIERS!O$8:O$1048576)</f>
        <v>NA</v>
      </c>
      <c r="AY136" s="11" t="str">
        <f>+LOOKUP($A136,INFIRMIERS!$B$8:$B$1048576,INFIRMIERS!P$8:P$1048576)</f>
        <v>NA</v>
      </c>
      <c r="AZ136" s="11" t="str">
        <f>+LOOKUP($A136,INFIRMIERS!$B$8:$B$1048576,INFIRMIERS!Q$8:Q$1048576)</f>
        <v>NA</v>
      </c>
      <c r="BA136" s="11" t="str">
        <f>+LOOKUP($A136,INFIRMIERS!$B$8:$B$1048576,INFIRMIERS!R$8:R$1048576)</f>
        <v>NA</v>
      </c>
      <c r="BB136" s="11" t="str">
        <f>+LOOKUP($A136,INFIRMIERS!$B$8:$B$1048576,INFIRMIERS!S$8:S$1048576)</f>
        <v>NA</v>
      </c>
      <c r="BC136" s="11" t="str">
        <f>+LOOKUP($A136,INFIRMIERS!$B$8:$B$1048576,INFIRMIERS!T$8:T$1048576)</f>
        <v>NA</v>
      </c>
      <c r="BD136" s="11" t="str">
        <f>+LOOKUP($A136,INFIRMIERS!$B$8:$B$1048576,INFIRMIERS!U$8:U$1048576)</f>
        <v>NA</v>
      </c>
      <c r="BE136" s="11" t="str">
        <f>+LOOKUP($A136,INFIRMIERS!$B$8:$B$1048576,INFIRMIERS!V$8:V$1048576)</f>
        <v>NA</v>
      </c>
      <c r="BF136" s="11" t="str">
        <f>+LOOKUP($A136,INFIRMIERS!$B$8:$B$1048576,INFIRMIERS!W$8:W$1048576)</f>
        <v>NA</v>
      </c>
      <c r="BG136" s="11" t="str">
        <f>+LOOKUP($A136,INFIRMIERS!$B$8:$B$1048576,INFIRMIERS!X$8:X$1048576)</f>
        <v>NA</v>
      </c>
      <c r="BH136" s="11" t="str">
        <f>+LOOKUP($A136,INFIRMIERS!$B$8:$B$1048576,INFIRMIERS!Y$8:Y$1048576)</f>
        <v>NA</v>
      </c>
      <c r="BI136" s="11" t="str">
        <f>+LOOKUP($A136,INFIRMIERS!$B$8:$B$1048576,INFIRMIERS!Z$8:Z$1048576)</f>
        <v>NA</v>
      </c>
      <c r="BJ136" s="11" t="str">
        <f>+LOOKUP($A136,INFIRMIERS!$B$8:$B$1048576,INFIRMIERS!AA$8:AA$1048576)</f>
        <v>NA</v>
      </c>
      <c r="BK136" s="11" t="str">
        <f>+LOOKUP($A136,INFIRMIERS!$B$8:$B$1048576,INFIRMIERS!AB$8:AB$1048576)</f>
        <v>NA</v>
      </c>
      <c r="BL136" s="11" t="str">
        <f>+LOOKUP($A136,INFIRMIERS!$B$8:$B$1048576,INFIRMIERS!AC$8:AC$1048576)</f>
        <v>NA</v>
      </c>
      <c r="BM136" s="11" t="str">
        <f>+LOOKUP($A136,INFIRMIERS!$B$8:$B$1048576,INFIRMIERS!AD$8:AD$1048576)</f>
        <v>NA</v>
      </c>
      <c r="BN136" s="11" t="str">
        <f>+LOOKUP($A136,INFIRMIERS!$B$8:$B$1048576,INFIRMIERS!AE$8:AE$1048576)</f>
        <v>NA</v>
      </c>
      <c r="BO136" s="11" t="str">
        <f>+LOOKUP($A136,INFIRMIERS!$B$8:$B$1048576,INFIRMIERS!AF$8:AF$1048576)</f>
        <v>NA</v>
      </c>
      <c r="BP136" s="11" t="str">
        <f>+LOOKUP($A136,INFIRMIERS!$B$8:$B$1048576,INFIRMIERS!AG$8:AG$1048576)</f>
        <v>NA</v>
      </c>
      <c r="BQ136" s="11" t="str">
        <f>+LOOKUP($A136,INFIRMIERS!$B$8:$B$1048576,INFIRMIERS!AH$8:AH$1048576)</f>
        <v>NA</v>
      </c>
      <c r="BR136" s="11" t="str">
        <f>+LOOKUP($A136,INFIRMIERS!$B$8:$B$1048576,INFIRMIERS!AI$8:AI$1048576)</f>
        <v>NA</v>
      </c>
      <c r="BS136" s="11" t="str">
        <f>+LOOKUP($A136,INFIRMIERS!$B$8:$B$1048576,INFIRMIERS!AJ$8:AJ$1048576)</f>
        <v>NA</v>
      </c>
      <c r="BT136" s="11" t="str">
        <f>+LOOKUP($A136,INFIRMIERS!$B$8:$B$1048576,INFIRMIERS!AK$8:AK$1048576)</f>
        <v>NA</v>
      </c>
      <c r="BU136" s="11" t="str">
        <f>+LOOKUP($A136,INFIRMIERS!$B$8:$B$1048576,INFIRMIERS!AL$8:AL$1048576)</f>
        <v>NA</v>
      </c>
      <c r="BV136" s="11" t="str">
        <f>+LOOKUP($A136,INFIRMIERS!$B$8:$B$1048576,INFIRMIERS!AM$8:AM$1048576)</f>
        <v>NA</v>
      </c>
      <c r="BW136" s="11" t="str">
        <f>+LOOKUP($A136,INFIRMIERS!$B$8:$B$1048576,INFIRMIERS!AN$8:AN$1048576)</f>
        <v>NA</v>
      </c>
      <c r="BX136" s="11" t="str">
        <f>+LOOKUP($A136,INFIRMIERS!$B$8:$B$1048576,INFIRMIERS!AO$8:AO$1048576)</f>
        <v>NA</v>
      </c>
      <c r="BY136" s="11" t="str">
        <f>+LOOKUP($A136,INFIRMIERS!$B$8:$B$1048576,INFIRMIERS!AP$8:AP$1048576)</f>
        <v>NA</v>
      </c>
      <c r="BZ136" s="11" t="str">
        <f>+LOOKUP($A136,INFIRMIERS!$B$8:$B$1048576,INFIRMIERS!AQ$8:AQ$1048576)</f>
        <v>NA</v>
      </c>
      <c r="CA136" s="11" t="str">
        <f>+LOOKUP($A136,INFIRMIERS!$B$8:$B$1048576,INFIRMIERS!AR$8:AR$1048576)</f>
        <v>NA</v>
      </c>
      <c r="CB136" s="11" t="str">
        <f>+LOOKUP($A136,INFIRMIERS!$B$8:$B$1048576,INFIRMIERS!AS$8:AS$1048576)</f>
        <v>NA</v>
      </c>
      <c r="CC136" s="11" t="str">
        <f>+LOOKUP($A136,INFIRMIERS!$B$8:$B$1048576,INFIRMIERS!AT$8:AT$1048576)</f>
        <v>NA</v>
      </c>
      <c r="CD136" s="11" t="str">
        <f>+LOOKUP($A136,INFIRMIERS!$B$8:$B$1048576,INFIRMIERS!AU$8:AU$1048576)</f>
        <v>NA</v>
      </c>
      <c r="CE136" s="11" t="str">
        <f>+LOOKUP($A136,INFIRMIERS!$B$8:$B$1048576,INFIRMIERS!AV$8:AV$1048576)</f>
        <v>NA</v>
      </c>
      <c r="CF136" s="11" t="str">
        <f>+LOOKUP($A136,INFIRMIERS!$B$8:$B$1048576,INFIRMIERS!AW$8:AW$1048576)</f>
        <v>NA</v>
      </c>
      <c r="CG136" s="11" t="str">
        <f>+LOOKUP($A136,INFIRMIERS!$B$8:$B$1048576,INFIRMIERS!AX$8:AX$1048576)</f>
        <v>NA</v>
      </c>
      <c r="CH136" s="11" t="str">
        <f>+LOOKUP($A136,INFIRMIERS!$B$8:$B$1048576,INFIRMIERS!AY$8:AY$1048576)</f>
        <v>NA</v>
      </c>
      <c r="CI136" s="11" t="str">
        <f>+LOOKUP($A136,INFIRMIERS!$B$8:$B$1048576,INFIRMIERS!AZ$8:AZ$1048576)</f>
        <v>NA</v>
      </c>
      <c r="CJ136" s="11" t="str">
        <f>+LOOKUP($A136,INFIRMIERS!$B$8:$B$1048576,INFIRMIERS!BA$8:BA$1048576)</f>
        <v>NA</v>
      </c>
      <c r="CK136" s="9" t="str">
        <f>+LOOKUP($A136,INFIRMIERS!$B$8:$B$1048576,INFIRMIERS!BB$8:BB$1048576)</f>
        <v>NA</v>
      </c>
      <c r="CM136">
        <f t="shared" si="1"/>
        <v>0</v>
      </c>
    </row>
    <row r="137" spans="1:91" ht="16" thickBot="1">
      <c r="A137" s="12" t="str">
        <f>+PATIENTS!B138</f>
        <v>NA</v>
      </c>
      <c r="B137" s="12">
        <f>+PATIENTS!C138</f>
        <v>0</v>
      </c>
      <c r="C137" s="9">
        <f>+PATIENTS!D138</f>
        <v>0</v>
      </c>
      <c r="D137" s="9">
        <f>+PATIENTS!E138</f>
        <v>0</v>
      </c>
      <c r="E137" s="9">
        <f>+PATIENTS!F138</f>
        <v>0</v>
      </c>
      <c r="F137" s="9">
        <f>+PATIENTS!G138</f>
        <v>0</v>
      </c>
      <c r="G137" s="9">
        <f>+PATIENTS!H138</f>
        <v>0</v>
      </c>
      <c r="H137" s="9">
        <f>+PATIENTS!I138</f>
        <v>0</v>
      </c>
      <c r="I137" s="9">
        <f>+PATIENTS!J138</f>
        <v>0</v>
      </c>
      <c r="J137" s="9">
        <f>+PATIENTS!K138</f>
        <v>0</v>
      </c>
      <c r="K137" s="9">
        <f>+PATIENTS!L138</f>
        <v>0</v>
      </c>
      <c r="L137" s="9">
        <f>+PATIENTS!M138</f>
        <v>0</v>
      </c>
      <c r="M137" s="9">
        <f>+PATIENTS!N138</f>
        <v>0</v>
      </c>
      <c r="N137" s="9">
        <f>+PATIENTS!O138</f>
        <v>0</v>
      </c>
      <c r="O137" s="9">
        <f>+PATIENTS!P138</f>
        <v>0</v>
      </c>
      <c r="P137" s="9">
        <f>+PATIENTS!Q138</f>
        <v>0</v>
      </c>
      <c r="Q137" s="9">
        <f>+PATIENTS!R138</f>
        <v>0</v>
      </c>
      <c r="R137" s="9">
        <f>+PATIENTS!S138</f>
        <v>0</v>
      </c>
      <c r="S137" s="9">
        <f>+PATIENTS!T138</f>
        <v>0</v>
      </c>
      <c r="T137" s="9">
        <f>+PATIENTS!U138</f>
        <v>0</v>
      </c>
      <c r="U137" s="9">
        <f>+PATIENTS!V138</f>
        <v>0</v>
      </c>
      <c r="V137" s="9">
        <f>+PATIENTS!W138</f>
        <v>0</v>
      </c>
      <c r="W137" s="9">
        <f>+PATIENTS!X138</f>
        <v>0</v>
      </c>
      <c r="X137" s="9">
        <f>+PATIENTS!Y138</f>
        <v>0</v>
      </c>
      <c r="Y137" s="9">
        <f>+PATIENTS!Z138</f>
        <v>0</v>
      </c>
      <c r="Z137" s="9">
        <f>+PATIENTS!AA138</f>
        <v>0</v>
      </c>
      <c r="AA137" s="9">
        <f>+PATIENTS!AB138</f>
        <v>0</v>
      </c>
      <c r="AB137" s="9">
        <f>+PATIENTS!AC138</f>
        <v>0</v>
      </c>
      <c r="AC137" s="9">
        <f>+PATIENTS!AD138</f>
        <v>0</v>
      </c>
      <c r="AD137" s="9">
        <f>+PATIENTS!AE138</f>
        <v>0</v>
      </c>
      <c r="AE137" s="9">
        <f>+PATIENTS!AF138</f>
        <v>0</v>
      </c>
      <c r="AF137" s="9">
        <f>+PATIENTS!AG138</f>
        <v>0</v>
      </c>
      <c r="AG137" s="9">
        <f>+PATIENTS!AH138</f>
        <v>0</v>
      </c>
      <c r="AH137" s="9">
        <f>+PATIENTS!AI138</f>
        <v>0</v>
      </c>
      <c r="AI137" s="9">
        <f>+PATIENTS!AJ138</f>
        <v>0</v>
      </c>
      <c r="AJ137" s="9">
        <f>+PATIENTS!AK138</f>
        <v>0</v>
      </c>
      <c r="AK137" s="9">
        <f>+PATIENTS!AL138</f>
        <v>0</v>
      </c>
      <c r="AL137" s="11" t="str">
        <f>+LOOKUP($A137,INFIRMIERS!$B$8:$B$1048576,INFIRMIERS!C$8:C$1048576)</f>
        <v>NA</v>
      </c>
      <c r="AM137" s="11" t="str">
        <f>+LOOKUP($A137,INFIRMIERS!$B$8:$B$1048576,INFIRMIERS!D$8:D$1048576)</f>
        <v>NA</v>
      </c>
      <c r="AN137" s="11" t="str">
        <f>+LOOKUP($A137,INFIRMIERS!$B$8:$B$1048576,INFIRMIERS!E$8:E$1048576)</f>
        <v>NA</v>
      </c>
      <c r="AO137" s="11" t="str">
        <f>+LOOKUP($A137,INFIRMIERS!$B$8:$B$1048576,INFIRMIERS!F$8:F$1048576)</f>
        <v>NA</v>
      </c>
      <c r="AP137" s="11" t="str">
        <f>+LOOKUP($A137,INFIRMIERS!$B$8:$B$1048576,INFIRMIERS!G$8:G$1048576)</f>
        <v>NA</v>
      </c>
      <c r="AQ137" s="11" t="str">
        <f>+LOOKUP($A137,INFIRMIERS!$B$8:$B$1048576,INFIRMIERS!H$8:H$1048576)</f>
        <v>NA</v>
      </c>
      <c r="AR137" s="11" t="str">
        <f>+LOOKUP($A137,INFIRMIERS!$B$8:$B$1048576,INFIRMIERS!I$8:I$1048576)</f>
        <v>NA</v>
      </c>
      <c r="AS137" s="11" t="str">
        <f>+LOOKUP($A137,INFIRMIERS!$B$8:$B$1048576,INFIRMIERS!J$8:J$1048576)</f>
        <v>NA</v>
      </c>
      <c r="AT137" s="11" t="str">
        <f>+LOOKUP($A137,INFIRMIERS!$B$8:$B$1048576,INFIRMIERS!K$8:K$1048576)</f>
        <v>NA</v>
      </c>
      <c r="AU137" s="11" t="str">
        <f>+LOOKUP($A137,INFIRMIERS!$B$8:$B$1048576,INFIRMIERS!L$8:L$1048576)</f>
        <v>NA</v>
      </c>
      <c r="AV137" s="11" t="str">
        <f>+LOOKUP($A137,INFIRMIERS!$B$8:$B$1048576,INFIRMIERS!M$8:M$1048576)</f>
        <v>NA</v>
      </c>
      <c r="AW137" s="11" t="str">
        <f>+LOOKUP($A137,INFIRMIERS!$B$8:$B$1048576,INFIRMIERS!N$8:N$1048576)</f>
        <v>NA</v>
      </c>
      <c r="AX137" s="11" t="str">
        <f>+LOOKUP($A137,INFIRMIERS!$B$8:$B$1048576,INFIRMIERS!O$8:O$1048576)</f>
        <v>NA</v>
      </c>
      <c r="AY137" s="11" t="str">
        <f>+LOOKUP($A137,INFIRMIERS!$B$8:$B$1048576,INFIRMIERS!P$8:P$1048576)</f>
        <v>NA</v>
      </c>
      <c r="AZ137" s="11" t="str">
        <f>+LOOKUP($A137,INFIRMIERS!$B$8:$B$1048576,INFIRMIERS!Q$8:Q$1048576)</f>
        <v>NA</v>
      </c>
      <c r="BA137" s="11" t="str">
        <f>+LOOKUP($A137,INFIRMIERS!$B$8:$B$1048576,INFIRMIERS!R$8:R$1048576)</f>
        <v>NA</v>
      </c>
      <c r="BB137" s="11" t="str">
        <f>+LOOKUP($A137,INFIRMIERS!$B$8:$B$1048576,INFIRMIERS!S$8:S$1048576)</f>
        <v>NA</v>
      </c>
      <c r="BC137" s="11" t="str">
        <f>+LOOKUP($A137,INFIRMIERS!$B$8:$B$1048576,INFIRMIERS!T$8:T$1048576)</f>
        <v>NA</v>
      </c>
      <c r="BD137" s="11" t="str">
        <f>+LOOKUP($A137,INFIRMIERS!$B$8:$B$1048576,INFIRMIERS!U$8:U$1048576)</f>
        <v>NA</v>
      </c>
      <c r="BE137" s="11" t="str">
        <f>+LOOKUP($A137,INFIRMIERS!$B$8:$B$1048576,INFIRMIERS!V$8:V$1048576)</f>
        <v>NA</v>
      </c>
      <c r="BF137" s="11" t="str">
        <f>+LOOKUP($A137,INFIRMIERS!$B$8:$B$1048576,INFIRMIERS!W$8:W$1048576)</f>
        <v>NA</v>
      </c>
      <c r="BG137" s="11" t="str">
        <f>+LOOKUP($A137,INFIRMIERS!$B$8:$B$1048576,INFIRMIERS!X$8:X$1048576)</f>
        <v>NA</v>
      </c>
      <c r="BH137" s="11" t="str">
        <f>+LOOKUP($A137,INFIRMIERS!$B$8:$B$1048576,INFIRMIERS!Y$8:Y$1048576)</f>
        <v>NA</v>
      </c>
      <c r="BI137" s="11" t="str">
        <f>+LOOKUP($A137,INFIRMIERS!$B$8:$B$1048576,INFIRMIERS!Z$8:Z$1048576)</f>
        <v>NA</v>
      </c>
      <c r="BJ137" s="11" t="str">
        <f>+LOOKUP($A137,INFIRMIERS!$B$8:$B$1048576,INFIRMIERS!AA$8:AA$1048576)</f>
        <v>NA</v>
      </c>
      <c r="BK137" s="11" t="str">
        <f>+LOOKUP($A137,INFIRMIERS!$B$8:$B$1048576,INFIRMIERS!AB$8:AB$1048576)</f>
        <v>NA</v>
      </c>
      <c r="BL137" s="11" t="str">
        <f>+LOOKUP($A137,INFIRMIERS!$B$8:$B$1048576,INFIRMIERS!AC$8:AC$1048576)</f>
        <v>NA</v>
      </c>
      <c r="BM137" s="11" t="str">
        <f>+LOOKUP($A137,INFIRMIERS!$B$8:$B$1048576,INFIRMIERS!AD$8:AD$1048576)</f>
        <v>NA</v>
      </c>
      <c r="BN137" s="11" t="str">
        <f>+LOOKUP($A137,INFIRMIERS!$B$8:$B$1048576,INFIRMIERS!AE$8:AE$1048576)</f>
        <v>NA</v>
      </c>
      <c r="BO137" s="11" t="str">
        <f>+LOOKUP($A137,INFIRMIERS!$B$8:$B$1048576,INFIRMIERS!AF$8:AF$1048576)</f>
        <v>NA</v>
      </c>
      <c r="BP137" s="11" t="str">
        <f>+LOOKUP($A137,INFIRMIERS!$B$8:$B$1048576,INFIRMIERS!AG$8:AG$1048576)</f>
        <v>NA</v>
      </c>
      <c r="BQ137" s="11" t="str">
        <f>+LOOKUP($A137,INFIRMIERS!$B$8:$B$1048576,INFIRMIERS!AH$8:AH$1048576)</f>
        <v>NA</v>
      </c>
      <c r="BR137" s="11" t="str">
        <f>+LOOKUP($A137,INFIRMIERS!$B$8:$B$1048576,INFIRMIERS!AI$8:AI$1048576)</f>
        <v>NA</v>
      </c>
      <c r="BS137" s="11" t="str">
        <f>+LOOKUP($A137,INFIRMIERS!$B$8:$B$1048576,INFIRMIERS!AJ$8:AJ$1048576)</f>
        <v>NA</v>
      </c>
      <c r="BT137" s="11" t="str">
        <f>+LOOKUP($A137,INFIRMIERS!$B$8:$B$1048576,INFIRMIERS!AK$8:AK$1048576)</f>
        <v>NA</v>
      </c>
      <c r="BU137" s="11" t="str">
        <f>+LOOKUP($A137,INFIRMIERS!$B$8:$B$1048576,INFIRMIERS!AL$8:AL$1048576)</f>
        <v>NA</v>
      </c>
      <c r="BV137" s="11" t="str">
        <f>+LOOKUP($A137,INFIRMIERS!$B$8:$B$1048576,INFIRMIERS!AM$8:AM$1048576)</f>
        <v>NA</v>
      </c>
      <c r="BW137" s="11" t="str">
        <f>+LOOKUP($A137,INFIRMIERS!$B$8:$B$1048576,INFIRMIERS!AN$8:AN$1048576)</f>
        <v>NA</v>
      </c>
      <c r="BX137" s="11" t="str">
        <f>+LOOKUP($A137,INFIRMIERS!$B$8:$B$1048576,INFIRMIERS!AO$8:AO$1048576)</f>
        <v>NA</v>
      </c>
      <c r="BY137" s="11" t="str">
        <f>+LOOKUP($A137,INFIRMIERS!$B$8:$B$1048576,INFIRMIERS!AP$8:AP$1048576)</f>
        <v>NA</v>
      </c>
      <c r="BZ137" s="11" t="str">
        <f>+LOOKUP($A137,INFIRMIERS!$B$8:$B$1048576,INFIRMIERS!AQ$8:AQ$1048576)</f>
        <v>NA</v>
      </c>
      <c r="CA137" s="11" t="str">
        <f>+LOOKUP($A137,INFIRMIERS!$B$8:$B$1048576,INFIRMIERS!AR$8:AR$1048576)</f>
        <v>NA</v>
      </c>
      <c r="CB137" s="11" t="str">
        <f>+LOOKUP($A137,INFIRMIERS!$B$8:$B$1048576,INFIRMIERS!AS$8:AS$1048576)</f>
        <v>NA</v>
      </c>
      <c r="CC137" s="11" t="str">
        <f>+LOOKUP($A137,INFIRMIERS!$B$8:$B$1048576,INFIRMIERS!AT$8:AT$1048576)</f>
        <v>NA</v>
      </c>
      <c r="CD137" s="11" t="str">
        <f>+LOOKUP($A137,INFIRMIERS!$B$8:$B$1048576,INFIRMIERS!AU$8:AU$1048576)</f>
        <v>NA</v>
      </c>
      <c r="CE137" s="11" t="str">
        <f>+LOOKUP($A137,INFIRMIERS!$B$8:$B$1048576,INFIRMIERS!AV$8:AV$1048576)</f>
        <v>NA</v>
      </c>
      <c r="CF137" s="11" t="str">
        <f>+LOOKUP($A137,INFIRMIERS!$B$8:$B$1048576,INFIRMIERS!AW$8:AW$1048576)</f>
        <v>NA</v>
      </c>
      <c r="CG137" s="11" t="str">
        <f>+LOOKUP($A137,INFIRMIERS!$B$8:$B$1048576,INFIRMIERS!AX$8:AX$1048576)</f>
        <v>NA</v>
      </c>
      <c r="CH137" s="11" t="str">
        <f>+LOOKUP($A137,INFIRMIERS!$B$8:$B$1048576,INFIRMIERS!AY$8:AY$1048576)</f>
        <v>NA</v>
      </c>
      <c r="CI137" s="11" t="str">
        <f>+LOOKUP($A137,INFIRMIERS!$B$8:$B$1048576,INFIRMIERS!AZ$8:AZ$1048576)</f>
        <v>NA</v>
      </c>
      <c r="CJ137" s="11" t="str">
        <f>+LOOKUP($A137,INFIRMIERS!$B$8:$B$1048576,INFIRMIERS!BA$8:BA$1048576)</f>
        <v>NA</v>
      </c>
      <c r="CK137" s="9" t="str">
        <f>+LOOKUP($A137,INFIRMIERS!$B$8:$B$1048576,INFIRMIERS!BB$8:BB$1048576)</f>
        <v>NA</v>
      </c>
      <c r="CM137">
        <f t="shared" ref="CM137:CM200" si="2">+IF(A137&lt;&gt;"NA",1+CM136,0)</f>
        <v>0</v>
      </c>
    </row>
    <row r="138" spans="1:91" ht="16" thickBot="1">
      <c r="A138" s="12" t="str">
        <f>+PATIENTS!B139</f>
        <v>NA</v>
      </c>
      <c r="B138" s="12">
        <f>+PATIENTS!C139</f>
        <v>0</v>
      </c>
      <c r="C138" s="9">
        <f>+PATIENTS!D139</f>
        <v>0</v>
      </c>
      <c r="D138" s="9">
        <f>+PATIENTS!E139</f>
        <v>0</v>
      </c>
      <c r="E138" s="9">
        <f>+PATIENTS!F139</f>
        <v>0</v>
      </c>
      <c r="F138" s="9">
        <f>+PATIENTS!G139</f>
        <v>0</v>
      </c>
      <c r="G138" s="9">
        <f>+PATIENTS!H139</f>
        <v>0</v>
      </c>
      <c r="H138" s="9">
        <f>+PATIENTS!I139</f>
        <v>0</v>
      </c>
      <c r="I138" s="9">
        <f>+PATIENTS!J139</f>
        <v>0</v>
      </c>
      <c r="J138" s="9">
        <f>+PATIENTS!K139</f>
        <v>0</v>
      </c>
      <c r="K138" s="9">
        <f>+PATIENTS!L139</f>
        <v>0</v>
      </c>
      <c r="L138" s="9">
        <f>+PATIENTS!M139</f>
        <v>0</v>
      </c>
      <c r="M138" s="9">
        <f>+PATIENTS!N139</f>
        <v>0</v>
      </c>
      <c r="N138" s="9">
        <f>+PATIENTS!O139</f>
        <v>0</v>
      </c>
      <c r="O138" s="9">
        <f>+PATIENTS!P139</f>
        <v>0</v>
      </c>
      <c r="P138" s="9">
        <f>+PATIENTS!Q139</f>
        <v>0</v>
      </c>
      <c r="Q138" s="9">
        <f>+PATIENTS!R139</f>
        <v>0</v>
      </c>
      <c r="R138" s="9">
        <f>+PATIENTS!S139</f>
        <v>0</v>
      </c>
      <c r="S138" s="9">
        <f>+PATIENTS!T139</f>
        <v>0</v>
      </c>
      <c r="T138" s="9">
        <f>+PATIENTS!U139</f>
        <v>0</v>
      </c>
      <c r="U138" s="9">
        <f>+PATIENTS!V139</f>
        <v>0</v>
      </c>
      <c r="V138" s="9">
        <f>+PATIENTS!W139</f>
        <v>0</v>
      </c>
      <c r="W138" s="9">
        <f>+PATIENTS!X139</f>
        <v>0</v>
      </c>
      <c r="X138" s="9">
        <f>+PATIENTS!Y139</f>
        <v>0</v>
      </c>
      <c r="Y138" s="9">
        <f>+PATIENTS!Z139</f>
        <v>0</v>
      </c>
      <c r="Z138" s="9">
        <f>+PATIENTS!AA139</f>
        <v>0</v>
      </c>
      <c r="AA138" s="9">
        <f>+PATIENTS!AB139</f>
        <v>0</v>
      </c>
      <c r="AB138" s="9">
        <f>+PATIENTS!AC139</f>
        <v>0</v>
      </c>
      <c r="AC138" s="9">
        <f>+PATIENTS!AD139</f>
        <v>0</v>
      </c>
      <c r="AD138" s="9">
        <f>+PATIENTS!AE139</f>
        <v>0</v>
      </c>
      <c r="AE138" s="9">
        <f>+PATIENTS!AF139</f>
        <v>0</v>
      </c>
      <c r="AF138" s="9">
        <f>+PATIENTS!AG139</f>
        <v>0</v>
      </c>
      <c r="AG138" s="9">
        <f>+PATIENTS!AH139</f>
        <v>0</v>
      </c>
      <c r="AH138" s="9">
        <f>+PATIENTS!AI139</f>
        <v>0</v>
      </c>
      <c r="AI138" s="9">
        <f>+PATIENTS!AJ139</f>
        <v>0</v>
      </c>
      <c r="AJ138" s="9">
        <f>+PATIENTS!AK139</f>
        <v>0</v>
      </c>
      <c r="AK138" s="9">
        <f>+PATIENTS!AL139</f>
        <v>0</v>
      </c>
      <c r="AL138" s="11" t="str">
        <f>+LOOKUP($A138,INFIRMIERS!$B$8:$B$1048576,INFIRMIERS!C$8:C$1048576)</f>
        <v>NA</v>
      </c>
      <c r="AM138" s="11" t="str">
        <f>+LOOKUP($A138,INFIRMIERS!$B$8:$B$1048576,INFIRMIERS!D$8:D$1048576)</f>
        <v>NA</v>
      </c>
      <c r="AN138" s="11" t="str">
        <f>+LOOKUP($A138,INFIRMIERS!$B$8:$B$1048576,INFIRMIERS!E$8:E$1048576)</f>
        <v>NA</v>
      </c>
      <c r="AO138" s="11" t="str">
        <f>+LOOKUP($A138,INFIRMIERS!$B$8:$B$1048576,INFIRMIERS!F$8:F$1048576)</f>
        <v>NA</v>
      </c>
      <c r="AP138" s="11" t="str">
        <f>+LOOKUP($A138,INFIRMIERS!$B$8:$B$1048576,INFIRMIERS!G$8:G$1048576)</f>
        <v>NA</v>
      </c>
      <c r="AQ138" s="11" t="str">
        <f>+LOOKUP($A138,INFIRMIERS!$B$8:$B$1048576,INFIRMIERS!H$8:H$1048576)</f>
        <v>NA</v>
      </c>
      <c r="AR138" s="11" t="str">
        <f>+LOOKUP($A138,INFIRMIERS!$B$8:$B$1048576,INFIRMIERS!I$8:I$1048576)</f>
        <v>NA</v>
      </c>
      <c r="AS138" s="11" t="str">
        <f>+LOOKUP($A138,INFIRMIERS!$B$8:$B$1048576,INFIRMIERS!J$8:J$1048576)</f>
        <v>NA</v>
      </c>
      <c r="AT138" s="11" t="str">
        <f>+LOOKUP($A138,INFIRMIERS!$B$8:$B$1048576,INFIRMIERS!K$8:K$1048576)</f>
        <v>NA</v>
      </c>
      <c r="AU138" s="11" t="str">
        <f>+LOOKUP($A138,INFIRMIERS!$B$8:$B$1048576,INFIRMIERS!L$8:L$1048576)</f>
        <v>NA</v>
      </c>
      <c r="AV138" s="11" t="str">
        <f>+LOOKUP($A138,INFIRMIERS!$B$8:$B$1048576,INFIRMIERS!M$8:M$1048576)</f>
        <v>NA</v>
      </c>
      <c r="AW138" s="11" t="str">
        <f>+LOOKUP($A138,INFIRMIERS!$B$8:$B$1048576,INFIRMIERS!N$8:N$1048576)</f>
        <v>NA</v>
      </c>
      <c r="AX138" s="11" t="str">
        <f>+LOOKUP($A138,INFIRMIERS!$B$8:$B$1048576,INFIRMIERS!O$8:O$1048576)</f>
        <v>NA</v>
      </c>
      <c r="AY138" s="11" t="str">
        <f>+LOOKUP($A138,INFIRMIERS!$B$8:$B$1048576,INFIRMIERS!P$8:P$1048576)</f>
        <v>NA</v>
      </c>
      <c r="AZ138" s="11" t="str">
        <f>+LOOKUP($A138,INFIRMIERS!$B$8:$B$1048576,INFIRMIERS!Q$8:Q$1048576)</f>
        <v>NA</v>
      </c>
      <c r="BA138" s="11" t="str">
        <f>+LOOKUP($A138,INFIRMIERS!$B$8:$B$1048576,INFIRMIERS!R$8:R$1048576)</f>
        <v>NA</v>
      </c>
      <c r="BB138" s="11" t="str">
        <f>+LOOKUP($A138,INFIRMIERS!$B$8:$B$1048576,INFIRMIERS!S$8:S$1048576)</f>
        <v>NA</v>
      </c>
      <c r="BC138" s="11" t="str">
        <f>+LOOKUP($A138,INFIRMIERS!$B$8:$B$1048576,INFIRMIERS!T$8:T$1048576)</f>
        <v>NA</v>
      </c>
      <c r="BD138" s="11" t="str">
        <f>+LOOKUP($A138,INFIRMIERS!$B$8:$B$1048576,INFIRMIERS!U$8:U$1048576)</f>
        <v>NA</v>
      </c>
      <c r="BE138" s="11" t="str">
        <f>+LOOKUP($A138,INFIRMIERS!$B$8:$B$1048576,INFIRMIERS!V$8:V$1048576)</f>
        <v>NA</v>
      </c>
      <c r="BF138" s="11" t="str">
        <f>+LOOKUP($A138,INFIRMIERS!$B$8:$B$1048576,INFIRMIERS!W$8:W$1048576)</f>
        <v>NA</v>
      </c>
      <c r="BG138" s="11" t="str">
        <f>+LOOKUP($A138,INFIRMIERS!$B$8:$B$1048576,INFIRMIERS!X$8:X$1048576)</f>
        <v>NA</v>
      </c>
      <c r="BH138" s="11" t="str">
        <f>+LOOKUP($A138,INFIRMIERS!$B$8:$B$1048576,INFIRMIERS!Y$8:Y$1048576)</f>
        <v>NA</v>
      </c>
      <c r="BI138" s="11" t="str">
        <f>+LOOKUP($A138,INFIRMIERS!$B$8:$B$1048576,INFIRMIERS!Z$8:Z$1048576)</f>
        <v>NA</v>
      </c>
      <c r="BJ138" s="11" t="str">
        <f>+LOOKUP($A138,INFIRMIERS!$B$8:$B$1048576,INFIRMIERS!AA$8:AA$1048576)</f>
        <v>NA</v>
      </c>
      <c r="BK138" s="11" t="str">
        <f>+LOOKUP($A138,INFIRMIERS!$B$8:$B$1048576,INFIRMIERS!AB$8:AB$1048576)</f>
        <v>NA</v>
      </c>
      <c r="BL138" s="11" t="str">
        <f>+LOOKUP($A138,INFIRMIERS!$B$8:$B$1048576,INFIRMIERS!AC$8:AC$1048576)</f>
        <v>NA</v>
      </c>
      <c r="BM138" s="11" t="str">
        <f>+LOOKUP($A138,INFIRMIERS!$B$8:$B$1048576,INFIRMIERS!AD$8:AD$1048576)</f>
        <v>NA</v>
      </c>
      <c r="BN138" s="11" t="str">
        <f>+LOOKUP($A138,INFIRMIERS!$B$8:$B$1048576,INFIRMIERS!AE$8:AE$1048576)</f>
        <v>NA</v>
      </c>
      <c r="BO138" s="11" t="str">
        <f>+LOOKUP($A138,INFIRMIERS!$B$8:$B$1048576,INFIRMIERS!AF$8:AF$1048576)</f>
        <v>NA</v>
      </c>
      <c r="BP138" s="11" t="str">
        <f>+LOOKUP($A138,INFIRMIERS!$B$8:$B$1048576,INFIRMIERS!AG$8:AG$1048576)</f>
        <v>NA</v>
      </c>
      <c r="BQ138" s="11" t="str">
        <f>+LOOKUP($A138,INFIRMIERS!$B$8:$B$1048576,INFIRMIERS!AH$8:AH$1048576)</f>
        <v>NA</v>
      </c>
      <c r="BR138" s="11" t="str">
        <f>+LOOKUP($A138,INFIRMIERS!$B$8:$B$1048576,INFIRMIERS!AI$8:AI$1048576)</f>
        <v>NA</v>
      </c>
      <c r="BS138" s="11" t="str">
        <f>+LOOKUP($A138,INFIRMIERS!$B$8:$B$1048576,INFIRMIERS!AJ$8:AJ$1048576)</f>
        <v>NA</v>
      </c>
      <c r="BT138" s="11" t="str">
        <f>+LOOKUP($A138,INFIRMIERS!$B$8:$B$1048576,INFIRMIERS!AK$8:AK$1048576)</f>
        <v>NA</v>
      </c>
      <c r="BU138" s="11" t="str">
        <f>+LOOKUP($A138,INFIRMIERS!$B$8:$B$1048576,INFIRMIERS!AL$8:AL$1048576)</f>
        <v>NA</v>
      </c>
      <c r="BV138" s="11" t="str">
        <f>+LOOKUP($A138,INFIRMIERS!$B$8:$B$1048576,INFIRMIERS!AM$8:AM$1048576)</f>
        <v>NA</v>
      </c>
      <c r="BW138" s="11" t="str">
        <f>+LOOKUP($A138,INFIRMIERS!$B$8:$B$1048576,INFIRMIERS!AN$8:AN$1048576)</f>
        <v>NA</v>
      </c>
      <c r="BX138" s="11" t="str">
        <f>+LOOKUP($A138,INFIRMIERS!$B$8:$B$1048576,INFIRMIERS!AO$8:AO$1048576)</f>
        <v>NA</v>
      </c>
      <c r="BY138" s="11" t="str">
        <f>+LOOKUP($A138,INFIRMIERS!$B$8:$B$1048576,INFIRMIERS!AP$8:AP$1048576)</f>
        <v>NA</v>
      </c>
      <c r="BZ138" s="11" t="str">
        <f>+LOOKUP($A138,INFIRMIERS!$B$8:$B$1048576,INFIRMIERS!AQ$8:AQ$1048576)</f>
        <v>NA</v>
      </c>
      <c r="CA138" s="11" t="str">
        <f>+LOOKUP($A138,INFIRMIERS!$B$8:$B$1048576,INFIRMIERS!AR$8:AR$1048576)</f>
        <v>NA</v>
      </c>
      <c r="CB138" s="11" t="str">
        <f>+LOOKUP($A138,INFIRMIERS!$B$8:$B$1048576,INFIRMIERS!AS$8:AS$1048576)</f>
        <v>NA</v>
      </c>
      <c r="CC138" s="11" t="str">
        <f>+LOOKUP($A138,INFIRMIERS!$B$8:$B$1048576,INFIRMIERS!AT$8:AT$1048576)</f>
        <v>NA</v>
      </c>
      <c r="CD138" s="11" t="str">
        <f>+LOOKUP($A138,INFIRMIERS!$B$8:$B$1048576,INFIRMIERS!AU$8:AU$1048576)</f>
        <v>NA</v>
      </c>
      <c r="CE138" s="11" t="str">
        <f>+LOOKUP($A138,INFIRMIERS!$B$8:$B$1048576,INFIRMIERS!AV$8:AV$1048576)</f>
        <v>NA</v>
      </c>
      <c r="CF138" s="11" t="str">
        <f>+LOOKUP($A138,INFIRMIERS!$B$8:$B$1048576,INFIRMIERS!AW$8:AW$1048576)</f>
        <v>NA</v>
      </c>
      <c r="CG138" s="11" t="str">
        <f>+LOOKUP($A138,INFIRMIERS!$B$8:$B$1048576,INFIRMIERS!AX$8:AX$1048576)</f>
        <v>NA</v>
      </c>
      <c r="CH138" s="11" t="str">
        <f>+LOOKUP($A138,INFIRMIERS!$B$8:$B$1048576,INFIRMIERS!AY$8:AY$1048576)</f>
        <v>NA</v>
      </c>
      <c r="CI138" s="11" t="str">
        <f>+LOOKUP($A138,INFIRMIERS!$B$8:$B$1048576,INFIRMIERS!AZ$8:AZ$1048576)</f>
        <v>NA</v>
      </c>
      <c r="CJ138" s="11" t="str">
        <f>+LOOKUP($A138,INFIRMIERS!$B$8:$B$1048576,INFIRMIERS!BA$8:BA$1048576)</f>
        <v>NA</v>
      </c>
      <c r="CK138" s="9" t="str">
        <f>+LOOKUP($A138,INFIRMIERS!$B$8:$B$1048576,INFIRMIERS!BB$8:BB$1048576)</f>
        <v>NA</v>
      </c>
      <c r="CM138">
        <f t="shared" si="2"/>
        <v>0</v>
      </c>
    </row>
    <row r="139" spans="1:91" ht="16" thickBot="1">
      <c r="A139" s="12" t="str">
        <f>+PATIENTS!B140</f>
        <v>NA</v>
      </c>
      <c r="B139" s="12">
        <f>+PATIENTS!C140</f>
        <v>0</v>
      </c>
      <c r="C139" s="9">
        <f>+PATIENTS!D140</f>
        <v>0</v>
      </c>
      <c r="D139" s="9">
        <f>+PATIENTS!E140</f>
        <v>0</v>
      </c>
      <c r="E139" s="9">
        <f>+PATIENTS!F140</f>
        <v>0</v>
      </c>
      <c r="F139" s="9">
        <f>+PATIENTS!G140</f>
        <v>0</v>
      </c>
      <c r="G139" s="9">
        <f>+PATIENTS!H140</f>
        <v>0</v>
      </c>
      <c r="H139" s="9">
        <f>+PATIENTS!I140</f>
        <v>0</v>
      </c>
      <c r="I139" s="9">
        <f>+PATIENTS!J140</f>
        <v>0</v>
      </c>
      <c r="J139" s="9">
        <f>+PATIENTS!K140</f>
        <v>0</v>
      </c>
      <c r="K139" s="9">
        <f>+PATIENTS!L140</f>
        <v>0</v>
      </c>
      <c r="L139" s="9">
        <f>+PATIENTS!M140</f>
        <v>0</v>
      </c>
      <c r="M139" s="9">
        <f>+PATIENTS!N140</f>
        <v>0</v>
      </c>
      <c r="N139" s="9">
        <f>+PATIENTS!O140</f>
        <v>0</v>
      </c>
      <c r="O139" s="9">
        <f>+PATIENTS!P140</f>
        <v>0</v>
      </c>
      <c r="P139" s="9">
        <f>+PATIENTS!Q140</f>
        <v>0</v>
      </c>
      <c r="Q139" s="9">
        <f>+PATIENTS!R140</f>
        <v>0</v>
      </c>
      <c r="R139" s="9">
        <f>+PATIENTS!S140</f>
        <v>0</v>
      </c>
      <c r="S139" s="9">
        <f>+PATIENTS!T140</f>
        <v>0</v>
      </c>
      <c r="T139" s="9">
        <f>+PATIENTS!U140</f>
        <v>0</v>
      </c>
      <c r="U139" s="9">
        <f>+PATIENTS!V140</f>
        <v>0</v>
      </c>
      <c r="V139" s="9">
        <f>+PATIENTS!W140</f>
        <v>0</v>
      </c>
      <c r="W139" s="9">
        <f>+PATIENTS!X140</f>
        <v>0</v>
      </c>
      <c r="X139" s="9">
        <f>+PATIENTS!Y140</f>
        <v>0</v>
      </c>
      <c r="Y139" s="9">
        <f>+PATIENTS!Z140</f>
        <v>0</v>
      </c>
      <c r="Z139" s="9">
        <f>+PATIENTS!AA140</f>
        <v>0</v>
      </c>
      <c r="AA139" s="9">
        <f>+PATIENTS!AB140</f>
        <v>0</v>
      </c>
      <c r="AB139" s="9">
        <f>+PATIENTS!AC140</f>
        <v>0</v>
      </c>
      <c r="AC139" s="9">
        <f>+PATIENTS!AD140</f>
        <v>0</v>
      </c>
      <c r="AD139" s="9">
        <f>+PATIENTS!AE140</f>
        <v>0</v>
      </c>
      <c r="AE139" s="9">
        <f>+PATIENTS!AF140</f>
        <v>0</v>
      </c>
      <c r="AF139" s="9">
        <f>+PATIENTS!AG140</f>
        <v>0</v>
      </c>
      <c r="AG139" s="9">
        <f>+PATIENTS!AH140</f>
        <v>0</v>
      </c>
      <c r="AH139" s="9">
        <f>+PATIENTS!AI140</f>
        <v>0</v>
      </c>
      <c r="AI139" s="9">
        <f>+PATIENTS!AJ140</f>
        <v>0</v>
      </c>
      <c r="AJ139" s="9">
        <f>+PATIENTS!AK140</f>
        <v>0</v>
      </c>
      <c r="AK139" s="9">
        <f>+PATIENTS!AL140</f>
        <v>0</v>
      </c>
      <c r="AL139" s="11" t="str">
        <f>+LOOKUP($A139,INFIRMIERS!$B$8:$B$1048576,INFIRMIERS!C$8:C$1048576)</f>
        <v>NA</v>
      </c>
      <c r="AM139" s="11" t="str">
        <f>+LOOKUP($A139,INFIRMIERS!$B$8:$B$1048576,INFIRMIERS!D$8:D$1048576)</f>
        <v>NA</v>
      </c>
      <c r="AN139" s="11" t="str">
        <f>+LOOKUP($A139,INFIRMIERS!$B$8:$B$1048576,INFIRMIERS!E$8:E$1048576)</f>
        <v>NA</v>
      </c>
      <c r="AO139" s="11" t="str">
        <f>+LOOKUP($A139,INFIRMIERS!$B$8:$B$1048576,INFIRMIERS!F$8:F$1048576)</f>
        <v>NA</v>
      </c>
      <c r="AP139" s="11" t="str">
        <f>+LOOKUP($A139,INFIRMIERS!$B$8:$B$1048576,INFIRMIERS!G$8:G$1048576)</f>
        <v>NA</v>
      </c>
      <c r="AQ139" s="11" t="str">
        <f>+LOOKUP($A139,INFIRMIERS!$B$8:$B$1048576,INFIRMIERS!H$8:H$1048576)</f>
        <v>NA</v>
      </c>
      <c r="AR139" s="11" t="str">
        <f>+LOOKUP($A139,INFIRMIERS!$B$8:$B$1048576,INFIRMIERS!I$8:I$1048576)</f>
        <v>NA</v>
      </c>
      <c r="AS139" s="11" t="str">
        <f>+LOOKUP($A139,INFIRMIERS!$B$8:$B$1048576,INFIRMIERS!J$8:J$1048576)</f>
        <v>NA</v>
      </c>
      <c r="AT139" s="11" t="str">
        <f>+LOOKUP($A139,INFIRMIERS!$B$8:$B$1048576,INFIRMIERS!K$8:K$1048576)</f>
        <v>NA</v>
      </c>
      <c r="AU139" s="11" t="str">
        <f>+LOOKUP($A139,INFIRMIERS!$B$8:$B$1048576,INFIRMIERS!L$8:L$1048576)</f>
        <v>NA</v>
      </c>
      <c r="AV139" s="11" t="str">
        <f>+LOOKUP($A139,INFIRMIERS!$B$8:$B$1048576,INFIRMIERS!M$8:M$1048576)</f>
        <v>NA</v>
      </c>
      <c r="AW139" s="11" t="str">
        <f>+LOOKUP($A139,INFIRMIERS!$B$8:$B$1048576,INFIRMIERS!N$8:N$1048576)</f>
        <v>NA</v>
      </c>
      <c r="AX139" s="11" t="str">
        <f>+LOOKUP($A139,INFIRMIERS!$B$8:$B$1048576,INFIRMIERS!O$8:O$1048576)</f>
        <v>NA</v>
      </c>
      <c r="AY139" s="11" t="str">
        <f>+LOOKUP($A139,INFIRMIERS!$B$8:$B$1048576,INFIRMIERS!P$8:P$1048576)</f>
        <v>NA</v>
      </c>
      <c r="AZ139" s="11" t="str">
        <f>+LOOKUP($A139,INFIRMIERS!$B$8:$B$1048576,INFIRMIERS!Q$8:Q$1048576)</f>
        <v>NA</v>
      </c>
      <c r="BA139" s="11" t="str">
        <f>+LOOKUP($A139,INFIRMIERS!$B$8:$B$1048576,INFIRMIERS!R$8:R$1048576)</f>
        <v>NA</v>
      </c>
      <c r="BB139" s="11" t="str">
        <f>+LOOKUP($A139,INFIRMIERS!$B$8:$B$1048576,INFIRMIERS!S$8:S$1048576)</f>
        <v>NA</v>
      </c>
      <c r="BC139" s="11" t="str">
        <f>+LOOKUP($A139,INFIRMIERS!$B$8:$B$1048576,INFIRMIERS!T$8:T$1048576)</f>
        <v>NA</v>
      </c>
      <c r="BD139" s="11" t="str">
        <f>+LOOKUP($A139,INFIRMIERS!$B$8:$B$1048576,INFIRMIERS!U$8:U$1048576)</f>
        <v>NA</v>
      </c>
      <c r="BE139" s="11" t="str">
        <f>+LOOKUP($A139,INFIRMIERS!$B$8:$B$1048576,INFIRMIERS!V$8:V$1048576)</f>
        <v>NA</v>
      </c>
      <c r="BF139" s="11" t="str">
        <f>+LOOKUP($A139,INFIRMIERS!$B$8:$B$1048576,INFIRMIERS!W$8:W$1048576)</f>
        <v>NA</v>
      </c>
      <c r="BG139" s="11" t="str">
        <f>+LOOKUP($A139,INFIRMIERS!$B$8:$B$1048576,INFIRMIERS!X$8:X$1048576)</f>
        <v>NA</v>
      </c>
      <c r="BH139" s="11" t="str">
        <f>+LOOKUP($A139,INFIRMIERS!$B$8:$B$1048576,INFIRMIERS!Y$8:Y$1048576)</f>
        <v>NA</v>
      </c>
      <c r="BI139" s="11" t="str">
        <f>+LOOKUP($A139,INFIRMIERS!$B$8:$B$1048576,INFIRMIERS!Z$8:Z$1048576)</f>
        <v>NA</v>
      </c>
      <c r="BJ139" s="11" t="str">
        <f>+LOOKUP($A139,INFIRMIERS!$B$8:$B$1048576,INFIRMIERS!AA$8:AA$1048576)</f>
        <v>NA</v>
      </c>
      <c r="BK139" s="11" t="str">
        <f>+LOOKUP($A139,INFIRMIERS!$B$8:$B$1048576,INFIRMIERS!AB$8:AB$1048576)</f>
        <v>NA</v>
      </c>
      <c r="BL139" s="11" t="str">
        <f>+LOOKUP($A139,INFIRMIERS!$B$8:$B$1048576,INFIRMIERS!AC$8:AC$1048576)</f>
        <v>NA</v>
      </c>
      <c r="BM139" s="11" t="str">
        <f>+LOOKUP($A139,INFIRMIERS!$B$8:$B$1048576,INFIRMIERS!AD$8:AD$1048576)</f>
        <v>NA</v>
      </c>
      <c r="BN139" s="11" t="str">
        <f>+LOOKUP($A139,INFIRMIERS!$B$8:$B$1048576,INFIRMIERS!AE$8:AE$1048576)</f>
        <v>NA</v>
      </c>
      <c r="BO139" s="11" t="str">
        <f>+LOOKUP($A139,INFIRMIERS!$B$8:$B$1048576,INFIRMIERS!AF$8:AF$1048576)</f>
        <v>NA</v>
      </c>
      <c r="BP139" s="11" t="str">
        <f>+LOOKUP($A139,INFIRMIERS!$B$8:$B$1048576,INFIRMIERS!AG$8:AG$1048576)</f>
        <v>NA</v>
      </c>
      <c r="BQ139" s="11" t="str">
        <f>+LOOKUP($A139,INFIRMIERS!$B$8:$B$1048576,INFIRMIERS!AH$8:AH$1048576)</f>
        <v>NA</v>
      </c>
      <c r="BR139" s="11" t="str">
        <f>+LOOKUP($A139,INFIRMIERS!$B$8:$B$1048576,INFIRMIERS!AI$8:AI$1048576)</f>
        <v>NA</v>
      </c>
      <c r="BS139" s="11" t="str">
        <f>+LOOKUP($A139,INFIRMIERS!$B$8:$B$1048576,INFIRMIERS!AJ$8:AJ$1048576)</f>
        <v>NA</v>
      </c>
      <c r="BT139" s="11" t="str">
        <f>+LOOKUP($A139,INFIRMIERS!$B$8:$B$1048576,INFIRMIERS!AK$8:AK$1048576)</f>
        <v>NA</v>
      </c>
      <c r="BU139" s="11" t="str">
        <f>+LOOKUP($A139,INFIRMIERS!$B$8:$B$1048576,INFIRMIERS!AL$8:AL$1048576)</f>
        <v>NA</v>
      </c>
      <c r="BV139" s="11" t="str">
        <f>+LOOKUP($A139,INFIRMIERS!$B$8:$B$1048576,INFIRMIERS!AM$8:AM$1048576)</f>
        <v>NA</v>
      </c>
      <c r="BW139" s="11" t="str">
        <f>+LOOKUP($A139,INFIRMIERS!$B$8:$B$1048576,INFIRMIERS!AN$8:AN$1048576)</f>
        <v>NA</v>
      </c>
      <c r="BX139" s="11" t="str">
        <f>+LOOKUP($A139,INFIRMIERS!$B$8:$B$1048576,INFIRMIERS!AO$8:AO$1048576)</f>
        <v>NA</v>
      </c>
      <c r="BY139" s="11" t="str">
        <f>+LOOKUP($A139,INFIRMIERS!$B$8:$B$1048576,INFIRMIERS!AP$8:AP$1048576)</f>
        <v>NA</v>
      </c>
      <c r="BZ139" s="11" t="str">
        <f>+LOOKUP($A139,INFIRMIERS!$B$8:$B$1048576,INFIRMIERS!AQ$8:AQ$1048576)</f>
        <v>NA</v>
      </c>
      <c r="CA139" s="11" t="str">
        <f>+LOOKUP($A139,INFIRMIERS!$B$8:$B$1048576,INFIRMIERS!AR$8:AR$1048576)</f>
        <v>NA</v>
      </c>
      <c r="CB139" s="11" t="str">
        <f>+LOOKUP($A139,INFIRMIERS!$B$8:$B$1048576,INFIRMIERS!AS$8:AS$1048576)</f>
        <v>NA</v>
      </c>
      <c r="CC139" s="11" t="str">
        <f>+LOOKUP($A139,INFIRMIERS!$B$8:$B$1048576,INFIRMIERS!AT$8:AT$1048576)</f>
        <v>NA</v>
      </c>
      <c r="CD139" s="11" t="str">
        <f>+LOOKUP($A139,INFIRMIERS!$B$8:$B$1048576,INFIRMIERS!AU$8:AU$1048576)</f>
        <v>NA</v>
      </c>
      <c r="CE139" s="11" t="str">
        <f>+LOOKUP($A139,INFIRMIERS!$B$8:$B$1048576,INFIRMIERS!AV$8:AV$1048576)</f>
        <v>NA</v>
      </c>
      <c r="CF139" s="11" t="str">
        <f>+LOOKUP($A139,INFIRMIERS!$B$8:$B$1048576,INFIRMIERS!AW$8:AW$1048576)</f>
        <v>NA</v>
      </c>
      <c r="CG139" s="11" t="str">
        <f>+LOOKUP($A139,INFIRMIERS!$B$8:$B$1048576,INFIRMIERS!AX$8:AX$1048576)</f>
        <v>NA</v>
      </c>
      <c r="CH139" s="11" t="str">
        <f>+LOOKUP($A139,INFIRMIERS!$B$8:$B$1048576,INFIRMIERS!AY$8:AY$1048576)</f>
        <v>NA</v>
      </c>
      <c r="CI139" s="11" t="str">
        <f>+LOOKUP($A139,INFIRMIERS!$B$8:$B$1048576,INFIRMIERS!AZ$8:AZ$1048576)</f>
        <v>NA</v>
      </c>
      <c r="CJ139" s="11" t="str">
        <f>+LOOKUP($A139,INFIRMIERS!$B$8:$B$1048576,INFIRMIERS!BA$8:BA$1048576)</f>
        <v>NA</v>
      </c>
      <c r="CK139" s="9" t="str">
        <f>+LOOKUP($A139,INFIRMIERS!$B$8:$B$1048576,INFIRMIERS!BB$8:BB$1048576)</f>
        <v>NA</v>
      </c>
      <c r="CM139">
        <f t="shared" si="2"/>
        <v>0</v>
      </c>
    </row>
    <row r="140" spans="1:91" ht="16" thickBot="1">
      <c r="A140" s="12" t="str">
        <f>+PATIENTS!B141</f>
        <v>NA</v>
      </c>
      <c r="B140" s="12">
        <f>+PATIENTS!C141</f>
        <v>0</v>
      </c>
      <c r="C140" s="9">
        <f>+PATIENTS!D141</f>
        <v>0</v>
      </c>
      <c r="D140" s="9">
        <f>+PATIENTS!E141</f>
        <v>0</v>
      </c>
      <c r="E140" s="9">
        <f>+PATIENTS!F141</f>
        <v>0</v>
      </c>
      <c r="F140" s="9">
        <f>+PATIENTS!G141</f>
        <v>0</v>
      </c>
      <c r="G140" s="9">
        <f>+PATIENTS!H141</f>
        <v>0</v>
      </c>
      <c r="H140" s="9">
        <f>+PATIENTS!I141</f>
        <v>0</v>
      </c>
      <c r="I140" s="9">
        <f>+PATIENTS!J141</f>
        <v>0</v>
      </c>
      <c r="J140" s="9">
        <f>+PATIENTS!K141</f>
        <v>0</v>
      </c>
      <c r="K140" s="9">
        <f>+PATIENTS!L141</f>
        <v>0</v>
      </c>
      <c r="L140" s="9">
        <f>+PATIENTS!M141</f>
        <v>0</v>
      </c>
      <c r="M140" s="9">
        <f>+PATIENTS!N141</f>
        <v>0</v>
      </c>
      <c r="N140" s="9">
        <f>+PATIENTS!O141</f>
        <v>0</v>
      </c>
      <c r="O140" s="9">
        <f>+PATIENTS!P141</f>
        <v>0</v>
      </c>
      <c r="P140" s="9">
        <f>+PATIENTS!Q141</f>
        <v>0</v>
      </c>
      <c r="Q140" s="9">
        <f>+PATIENTS!R141</f>
        <v>0</v>
      </c>
      <c r="R140" s="9">
        <f>+PATIENTS!S141</f>
        <v>0</v>
      </c>
      <c r="S140" s="9">
        <f>+PATIENTS!T141</f>
        <v>0</v>
      </c>
      <c r="T140" s="9">
        <f>+PATIENTS!U141</f>
        <v>0</v>
      </c>
      <c r="U140" s="9">
        <f>+PATIENTS!V141</f>
        <v>0</v>
      </c>
      <c r="V140" s="9">
        <f>+PATIENTS!W141</f>
        <v>0</v>
      </c>
      <c r="W140" s="9">
        <f>+PATIENTS!X141</f>
        <v>0</v>
      </c>
      <c r="X140" s="9">
        <f>+PATIENTS!Y141</f>
        <v>0</v>
      </c>
      <c r="Y140" s="9">
        <f>+PATIENTS!Z141</f>
        <v>0</v>
      </c>
      <c r="Z140" s="9">
        <f>+PATIENTS!AA141</f>
        <v>0</v>
      </c>
      <c r="AA140" s="9">
        <f>+PATIENTS!AB141</f>
        <v>0</v>
      </c>
      <c r="AB140" s="9">
        <f>+PATIENTS!AC141</f>
        <v>0</v>
      </c>
      <c r="AC140" s="9">
        <f>+PATIENTS!AD141</f>
        <v>0</v>
      </c>
      <c r="AD140" s="9">
        <f>+PATIENTS!AE141</f>
        <v>0</v>
      </c>
      <c r="AE140" s="9">
        <f>+PATIENTS!AF141</f>
        <v>0</v>
      </c>
      <c r="AF140" s="9">
        <f>+PATIENTS!AG141</f>
        <v>0</v>
      </c>
      <c r="AG140" s="9">
        <f>+PATIENTS!AH141</f>
        <v>0</v>
      </c>
      <c r="AH140" s="9">
        <f>+PATIENTS!AI141</f>
        <v>0</v>
      </c>
      <c r="AI140" s="9">
        <f>+PATIENTS!AJ141</f>
        <v>0</v>
      </c>
      <c r="AJ140" s="9">
        <f>+PATIENTS!AK141</f>
        <v>0</v>
      </c>
      <c r="AK140" s="9">
        <f>+PATIENTS!AL141</f>
        <v>0</v>
      </c>
      <c r="AL140" s="11" t="str">
        <f>+LOOKUP($A140,INFIRMIERS!$B$8:$B$1048576,INFIRMIERS!C$8:C$1048576)</f>
        <v>NA</v>
      </c>
      <c r="AM140" s="11" t="str">
        <f>+LOOKUP($A140,INFIRMIERS!$B$8:$B$1048576,INFIRMIERS!D$8:D$1048576)</f>
        <v>NA</v>
      </c>
      <c r="AN140" s="11" t="str">
        <f>+LOOKUP($A140,INFIRMIERS!$B$8:$B$1048576,INFIRMIERS!E$8:E$1048576)</f>
        <v>NA</v>
      </c>
      <c r="AO140" s="11" t="str">
        <f>+LOOKUP($A140,INFIRMIERS!$B$8:$B$1048576,INFIRMIERS!F$8:F$1048576)</f>
        <v>NA</v>
      </c>
      <c r="AP140" s="11" t="str">
        <f>+LOOKUP($A140,INFIRMIERS!$B$8:$B$1048576,INFIRMIERS!G$8:G$1048576)</f>
        <v>NA</v>
      </c>
      <c r="AQ140" s="11" t="str">
        <f>+LOOKUP($A140,INFIRMIERS!$B$8:$B$1048576,INFIRMIERS!H$8:H$1048576)</f>
        <v>NA</v>
      </c>
      <c r="AR140" s="11" t="str">
        <f>+LOOKUP($A140,INFIRMIERS!$B$8:$B$1048576,INFIRMIERS!I$8:I$1048576)</f>
        <v>NA</v>
      </c>
      <c r="AS140" s="11" t="str">
        <f>+LOOKUP($A140,INFIRMIERS!$B$8:$B$1048576,INFIRMIERS!J$8:J$1048576)</f>
        <v>NA</v>
      </c>
      <c r="AT140" s="11" t="str">
        <f>+LOOKUP($A140,INFIRMIERS!$B$8:$B$1048576,INFIRMIERS!K$8:K$1048576)</f>
        <v>NA</v>
      </c>
      <c r="AU140" s="11" t="str">
        <f>+LOOKUP($A140,INFIRMIERS!$B$8:$B$1048576,INFIRMIERS!L$8:L$1048576)</f>
        <v>NA</v>
      </c>
      <c r="AV140" s="11" t="str">
        <f>+LOOKUP($A140,INFIRMIERS!$B$8:$B$1048576,INFIRMIERS!M$8:M$1048576)</f>
        <v>NA</v>
      </c>
      <c r="AW140" s="11" t="str">
        <f>+LOOKUP($A140,INFIRMIERS!$B$8:$B$1048576,INFIRMIERS!N$8:N$1048576)</f>
        <v>NA</v>
      </c>
      <c r="AX140" s="11" t="str">
        <f>+LOOKUP($A140,INFIRMIERS!$B$8:$B$1048576,INFIRMIERS!O$8:O$1048576)</f>
        <v>NA</v>
      </c>
      <c r="AY140" s="11" t="str">
        <f>+LOOKUP($A140,INFIRMIERS!$B$8:$B$1048576,INFIRMIERS!P$8:P$1048576)</f>
        <v>NA</v>
      </c>
      <c r="AZ140" s="11" t="str">
        <f>+LOOKUP($A140,INFIRMIERS!$B$8:$B$1048576,INFIRMIERS!Q$8:Q$1048576)</f>
        <v>NA</v>
      </c>
      <c r="BA140" s="11" t="str">
        <f>+LOOKUP($A140,INFIRMIERS!$B$8:$B$1048576,INFIRMIERS!R$8:R$1048576)</f>
        <v>NA</v>
      </c>
      <c r="BB140" s="11" t="str">
        <f>+LOOKUP($A140,INFIRMIERS!$B$8:$B$1048576,INFIRMIERS!S$8:S$1048576)</f>
        <v>NA</v>
      </c>
      <c r="BC140" s="11" t="str">
        <f>+LOOKUP($A140,INFIRMIERS!$B$8:$B$1048576,INFIRMIERS!T$8:T$1048576)</f>
        <v>NA</v>
      </c>
      <c r="BD140" s="11" t="str">
        <f>+LOOKUP($A140,INFIRMIERS!$B$8:$B$1048576,INFIRMIERS!U$8:U$1048576)</f>
        <v>NA</v>
      </c>
      <c r="BE140" s="11" t="str">
        <f>+LOOKUP($A140,INFIRMIERS!$B$8:$B$1048576,INFIRMIERS!V$8:V$1048576)</f>
        <v>NA</v>
      </c>
      <c r="BF140" s="11" t="str">
        <f>+LOOKUP($A140,INFIRMIERS!$B$8:$B$1048576,INFIRMIERS!W$8:W$1048576)</f>
        <v>NA</v>
      </c>
      <c r="BG140" s="11" t="str">
        <f>+LOOKUP($A140,INFIRMIERS!$B$8:$B$1048576,INFIRMIERS!X$8:X$1048576)</f>
        <v>NA</v>
      </c>
      <c r="BH140" s="11" t="str">
        <f>+LOOKUP($A140,INFIRMIERS!$B$8:$B$1048576,INFIRMIERS!Y$8:Y$1048576)</f>
        <v>NA</v>
      </c>
      <c r="BI140" s="11" t="str">
        <f>+LOOKUP($A140,INFIRMIERS!$B$8:$B$1048576,INFIRMIERS!Z$8:Z$1048576)</f>
        <v>NA</v>
      </c>
      <c r="BJ140" s="11" t="str">
        <f>+LOOKUP($A140,INFIRMIERS!$B$8:$B$1048576,INFIRMIERS!AA$8:AA$1048576)</f>
        <v>NA</v>
      </c>
      <c r="BK140" s="11" t="str">
        <f>+LOOKUP($A140,INFIRMIERS!$B$8:$B$1048576,INFIRMIERS!AB$8:AB$1048576)</f>
        <v>NA</v>
      </c>
      <c r="BL140" s="11" t="str">
        <f>+LOOKUP($A140,INFIRMIERS!$B$8:$B$1048576,INFIRMIERS!AC$8:AC$1048576)</f>
        <v>NA</v>
      </c>
      <c r="BM140" s="11" t="str">
        <f>+LOOKUP($A140,INFIRMIERS!$B$8:$B$1048576,INFIRMIERS!AD$8:AD$1048576)</f>
        <v>NA</v>
      </c>
      <c r="BN140" s="11" t="str">
        <f>+LOOKUP($A140,INFIRMIERS!$B$8:$B$1048576,INFIRMIERS!AE$8:AE$1048576)</f>
        <v>NA</v>
      </c>
      <c r="BO140" s="11" t="str">
        <f>+LOOKUP($A140,INFIRMIERS!$B$8:$B$1048576,INFIRMIERS!AF$8:AF$1048576)</f>
        <v>NA</v>
      </c>
      <c r="BP140" s="11" t="str">
        <f>+LOOKUP($A140,INFIRMIERS!$B$8:$B$1048576,INFIRMIERS!AG$8:AG$1048576)</f>
        <v>NA</v>
      </c>
      <c r="BQ140" s="11" t="str">
        <f>+LOOKUP($A140,INFIRMIERS!$B$8:$B$1048576,INFIRMIERS!AH$8:AH$1048576)</f>
        <v>NA</v>
      </c>
      <c r="BR140" s="11" t="str">
        <f>+LOOKUP($A140,INFIRMIERS!$B$8:$B$1048576,INFIRMIERS!AI$8:AI$1048576)</f>
        <v>NA</v>
      </c>
      <c r="BS140" s="11" t="str">
        <f>+LOOKUP($A140,INFIRMIERS!$B$8:$B$1048576,INFIRMIERS!AJ$8:AJ$1048576)</f>
        <v>NA</v>
      </c>
      <c r="BT140" s="11" t="str">
        <f>+LOOKUP($A140,INFIRMIERS!$B$8:$B$1048576,INFIRMIERS!AK$8:AK$1048576)</f>
        <v>NA</v>
      </c>
      <c r="BU140" s="11" t="str">
        <f>+LOOKUP($A140,INFIRMIERS!$B$8:$B$1048576,INFIRMIERS!AL$8:AL$1048576)</f>
        <v>NA</v>
      </c>
      <c r="BV140" s="11" t="str">
        <f>+LOOKUP($A140,INFIRMIERS!$B$8:$B$1048576,INFIRMIERS!AM$8:AM$1048576)</f>
        <v>NA</v>
      </c>
      <c r="BW140" s="11" t="str">
        <f>+LOOKUP($A140,INFIRMIERS!$B$8:$B$1048576,INFIRMIERS!AN$8:AN$1048576)</f>
        <v>NA</v>
      </c>
      <c r="BX140" s="11" t="str">
        <f>+LOOKUP($A140,INFIRMIERS!$B$8:$B$1048576,INFIRMIERS!AO$8:AO$1048576)</f>
        <v>NA</v>
      </c>
      <c r="BY140" s="11" t="str">
        <f>+LOOKUP($A140,INFIRMIERS!$B$8:$B$1048576,INFIRMIERS!AP$8:AP$1048576)</f>
        <v>NA</v>
      </c>
      <c r="BZ140" s="11" t="str">
        <f>+LOOKUP($A140,INFIRMIERS!$B$8:$B$1048576,INFIRMIERS!AQ$8:AQ$1048576)</f>
        <v>NA</v>
      </c>
      <c r="CA140" s="11" t="str">
        <f>+LOOKUP($A140,INFIRMIERS!$B$8:$B$1048576,INFIRMIERS!AR$8:AR$1048576)</f>
        <v>NA</v>
      </c>
      <c r="CB140" s="11" t="str">
        <f>+LOOKUP($A140,INFIRMIERS!$B$8:$B$1048576,INFIRMIERS!AS$8:AS$1048576)</f>
        <v>NA</v>
      </c>
      <c r="CC140" s="11" t="str">
        <f>+LOOKUP($A140,INFIRMIERS!$B$8:$B$1048576,INFIRMIERS!AT$8:AT$1048576)</f>
        <v>NA</v>
      </c>
      <c r="CD140" s="11" t="str">
        <f>+LOOKUP($A140,INFIRMIERS!$B$8:$B$1048576,INFIRMIERS!AU$8:AU$1048576)</f>
        <v>NA</v>
      </c>
      <c r="CE140" s="11" t="str">
        <f>+LOOKUP($A140,INFIRMIERS!$B$8:$B$1048576,INFIRMIERS!AV$8:AV$1048576)</f>
        <v>NA</v>
      </c>
      <c r="CF140" s="11" t="str">
        <f>+LOOKUP($A140,INFIRMIERS!$B$8:$B$1048576,INFIRMIERS!AW$8:AW$1048576)</f>
        <v>NA</v>
      </c>
      <c r="CG140" s="11" t="str">
        <f>+LOOKUP($A140,INFIRMIERS!$B$8:$B$1048576,INFIRMIERS!AX$8:AX$1048576)</f>
        <v>NA</v>
      </c>
      <c r="CH140" s="11" t="str">
        <f>+LOOKUP($A140,INFIRMIERS!$B$8:$B$1048576,INFIRMIERS!AY$8:AY$1048576)</f>
        <v>NA</v>
      </c>
      <c r="CI140" s="11" t="str">
        <f>+LOOKUP($A140,INFIRMIERS!$B$8:$B$1048576,INFIRMIERS!AZ$8:AZ$1048576)</f>
        <v>NA</v>
      </c>
      <c r="CJ140" s="11" t="str">
        <f>+LOOKUP($A140,INFIRMIERS!$B$8:$B$1048576,INFIRMIERS!BA$8:BA$1048576)</f>
        <v>NA</v>
      </c>
      <c r="CK140" s="9" t="str">
        <f>+LOOKUP($A140,INFIRMIERS!$B$8:$B$1048576,INFIRMIERS!BB$8:BB$1048576)</f>
        <v>NA</v>
      </c>
      <c r="CM140">
        <f t="shared" si="2"/>
        <v>0</v>
      </c>
    </row>
    <row r="141" spans="1:91" ht="16" thickBot="1">
      <c r="A141" s="12" t="str">
        <f>+PATIENTS!B142</f>
        <v>NA</v>
      </c>
      <c r="B141" s="12">
        <f>+PATIENTS!C142</f>
        <v>0</v>
      </c>
      <c r="C141" s="9">
        <f>+PATIENTS!D142</f>
        <v>0</v>
      </c>
      <c r="D141" s="9">
        <f>+PATIENTS!E142</f>
        <v>0</v>
      </c>
      <c r="E141" s="9">
        <f>+PATIENTS!F142</f>
        <v>0</v>
      </c>
      <c r="F141" s="9">
        <f>+PATIENTS!G142</f>
        <v>0</v>
      </c>
      <c r="G141" s="9">
        <f>+PATIENTS!H142</f>
        <v>0</v>
      </c>
      <c r="H141" s="9">
        <f>+PATIENTS!I142</f>
        <v>0</v>
      </c>
      <c r="I141" s="9">
        <f>+PATIENTS!J142</f>
        <v>0</v>
      </c>
      <c r="J141" s="9">
        <f>+PATIENTS!K142</f>
        <v>0</v>
      </c>
      <c r="K141" s="9">
        <f>+PATIENTS!L142</f>
        <v>0</v>
      </c>
      <c r="L141" s="9">
        <f>+PATIENTS!M142</f>
        <v>0</v>
      </c>
      <c r="M141" s="9">
        <f>+PATIENTS!N142</f>
        <v>0</v>
      </c>
      <c r="N141" s="9">
        <f>+PATIENTS!O142</f>
        <v>0</v>
      </c>
      <c r="O141" s="9">
        <f>+PATIENTS!P142</f>
        <v>0</v>
      </c>
      <c r="P141" s="9">
        <f>+PATIENTS!Q142</f>
        <v>0</v>
      </c>
      <c r="Q141" s="9">
        <f>+PATIENTS!R142</f>
        <v>0</v>
      </c>
      <c r="R141" s="9">
        <f>+PATIENTS!S142</f>
        <v>0</v>
      </c>
      <c r="S141" s="9">
        <f>+PATIENTS!T142</f>
        <v>0</v>
      </c>
      <c r="T141" s="9">
        <f>+PATIENTS!U142</f>
        <v>0</v>
      </c>
      <c r="U141" s="9">
        <f>+PATIENTS!V142</f>
        <v>0</v>
      </c>
      <c r="V141" s="9">
        <f>+PATIENTS!W142</f>
        <v>0</v>
      </c>
      <c r="W141" s="9">
        <f>+PATIENTS!X142</f>
        <v>0</v>
      </c>
      <c r="X141" s="9">
        <f>+PATIENTS!Y142</f>
        <v>0</v>
      </c>
      <c r="Y141" s="9">
        <f>+PATIENTS!Z142</f>
        <v>0</v>
      </c>
      <c r="Z141" s="9">
        <f>+PATIENTS!AA142</f>
        <v>0</v>
      </c>
      <c r="AA141" s="9">
        <f>+PATIENTS!AB142</f>
        <v>0</v>
      </c>
      <c r="AB141" s="9">
        <f>+PATIENTS!AC142</f>
        <v>0</v>
      </c>
      <c r="AC141" s="9">
        <f>+PATIENTS!AD142</f>
        <v>0</v>
      </c>
      <c r="AD141" s="9">
        <f>+PATIENTS!AE142</f>
        <v>0</v>
      </c>
      <c r="AE141" s="9">
        <f>+PATIENTS!AF142</f>
        <v>0</v>
      </c>
      <c r="AF141" s="9">
        <f>+PATIENTS!AG142</f>
        <v>0</v>
      </c>
      <c r="AG141" s="9">
        <f>+PATIENTS!AH142</f>
        <v>0</v>
      </c>
      <c r="AH141" s="9">
        <f>+PATIENTS!AI142</f>
        <v>0</v>
      </c>
      <c r="AI141" s="9">
        <f>+PATIENTS!AJ142</f>
        <v>0</v>
      </c>
      <c r="AJ141" s="9">
        <f>+PATIENTS!AK142</f>
        <v>0</v>
      </c>
      <c r="AK141" s="9">
        <f>+PATIENTS!AL142</f>
        <v>0</v>
      </c>
      <c r="AL141" s="11" t="str">
        <f>+LOOKUP($A141,INFIRMIERS!$B$8:$B$1048576,INFIRMIERS!C$8:C$1048576)</f>
        <v>NA</v>
      </c>
      <c r="AM141" s="11" t="str">
        <f>+LOOKUP($A141,INFIRMIERS!$B$8:$B$1048576,INFIRMIERS!D$8:D$1048576)</f>
        <v>NA</v>
      </c>
      <c r="AN141" s="11" t="str">
        <f>+LOOKUP($A141,INFIRMIERS!$B$8:$B$1048576,INFIRMIERS!E$8:E$1048576)</f>
        <v>NA</v>
      </c>
      <c r="AO141" s="11" t="str">
        <f>+LOOKUP($A141,INFIRMIERS!$B$8:$B$1048576,INFIRMIERS!F$8:F$1048576)</f>
        <v>NA</v>
      </c>
      <c r="AP141" s="11" t="str">
        <f>+LOOKUP($A141,INFIRMIERS!$B$8:$B$1048576,INFIRMIERS!G$8:G$1048576)</f>
        <v>NA</v>
      </c>
      <c r="AQ141" s="11" t="str">
        <f>+LOOKUP($A141,INFIRMIERS!$B$8:$B$1048576,INFIRMIERS!H$8:H$1048576)</f>
        <v>NA</v>
      </c>
      <c r="AR141" s="11" t="str">
        <f>+LOOKUP($A141,INFIRMIERS!$B$8:$B$1048576,INFIRMIERS!I$8:I$1048576)</f>
        <v>NA</v>
      </c>
      <c r="AS141" s="11" t="str">
        <f>+LOOKUP($A141,INFIRMIERS!$B$8:$B$1048576,INFIRMIERS!J$8:J$1048576)</f>
        <v>NA</v>
      </c>
      <c r="AT141" s="11" t="str">
        <f>+LOOKUP($A141,INFIRMIERS!$B$8:$B$1048576,INFIRMIERS!K$8:K$1048576)</f>
        <v>NA</v>
      </c>
      <c r="AU141" s="11" t="str">
        <f>+LOOKUP($A141,INFIRMIERS!$B$8:$B$1048576,INFIRMIERS!L$8:L$1048576)</f>
        <v>NA</v>
      </c>
      <c r="AV141" s="11" t="str">
        <f>+LOOKUP($A141,INFIRMIERS!$B$8:$B$1048576,INFIRMIERS!M$8:M$1048576)</f>
        <v>NA</v>
      </c>
      <c r="AW141" s="11" t="str">
        <f>+LOOKUP($A141,INFIRMIERS!$B$8:$B$1048576,INFIRMIERS!N$8:N$1048576)</f>
        <v>NA</v>
      </c>
      <c r="AX141" s="11" t="str">
        <f>+LOOKUP($A141,INFIRMIERS!$B$8:$B$1048576,INFIRMIERS!O$8:O$1048576)</f>
        <v>NA</v>
      </c>
      <c r="AY141" s="11" t="str">
        <f>+LOOKUP($A141,INFIRMIERS!$B$8:$B$1048576,INFIRMIERS!P$8:P$1048576)</f>
        <v>NA</v>
      </c>
      <c r="AZ141" s="11" t="str">
        <f>+LOOKUP($A141,INFIRMIERS!$B$8:$B$1048576,INFIRMIERS!Q$8:Q$1048576)</f>
        <v>NA</v>
      </c>
      <c r="BA141" s="11" t="str">
        <f>+LOOKUP($A141,INFIRMIERS!$B$8:$B$1048576,INFIRMIERS!R$8:R$1048576)</f>
        <v>NA</v>
      </c>
      <c r="BB141" s="11" t="str">
        <f>+LOOKUP($A141,INFIRMIERS!$B$8:$B$1048576,INFIRMIERS!S$8:S$1048576)</f>
        <v>NA</v>
      </c>
      <c r="BC141" s="11" t="str">
        <f>+LOOKUP($A141,INFIRMIERS!$B$8:$B$1048576,INFIRMIERS!T$8:T$1048576)</f>
        <v>NA</v>
      </c>
      <c r="BD141" s="11" t="str">
        <f>+LOOKUP($A141,INFIRMIERS!$B$8:$B$1048576,INFIRMIERS!U$8:U$1048576)</f>
        <v>NA</v>
      </c>
      <c r="BE141" s="11" t="str">
        <f>+LOOKUP($A141,INFIRMIERS!$B$8:$B$1048576,INFIRMIERS!V$8:V$1048576)</f>
        <v>NA</v>
      </c>
      <c r="BF141" s="11" t="str">
        <f>+LOOKUP($A141,INFIRMIERS!$B$8:$B$1048576,INFIRMIERS!W$8:W$1048576)</f>
        <v>NA</v>
      </c>
      <c r="BG141" s="11" t="str">
        <f>+LOOKUP($A141,INFIRMIERS!$B$8:$B$1048576,INFIRMIERS!X$8:X$1048576)</f>
        <v>NA</v>
      </c>
      <c r="BH141" s="11" t="str">
        <f>+LOOKUP($A141,INFIRMIERS!$B$8:$B$1048576,INFIRMIERS!Y$8:Y$1048576)</f>
        <v>NA</v>
      </c>
      <c r="BI141" s="11" t="str">
        <f>+LOOKUP($A141,INFIRMIERS!$B$8:$B$1048576,INFIRMIERS!Z$8:Z$1048576)</f>
        <v>NA</v>
      </c>
      <c r="BJ141" s="11" t="str">
        <f>+LOOKUP($A141,INFIRMIERS!$B$8:$B$1048576,INFIRMIERS!AA$8:AA$1048576)</f>
        <v>NA</v>
      </c>
      <c r="BK141" s="11" t="str">
        <f>+LOOKUP($A141,INFIRMIERS!$B$8:$B$1048576,INFIRMIERS!AB$8:AB$1048576)</f>
        <v>NA</v>
      </c>
      <c r="BL141" s="11" t="str">
        <f>+LOOKUP($A141,INFIRMIERS!$B$8:$B$1048576,INFIRMIERS!AC$8:AC$1048576)</f>
        <v>NA</v>
      </c>
      <c r="BM141" s="11" t="str">
        <f>+LOOKUP($A141,INFIRMIERS!$B$8:$B$1048576,INFIRMIERS!AD$8:AD$1048576)</f>
        <v>NA</v>
      </c>
      <c r="BN141" s="11" t="str">
        <f>+LOOKUP($A141,INFIRMIERS!$B$8:$B$1048576,INFIRMIERS!AE$8:AE$1048576)</f>
        <v>NA</v>
      </c>
      <c r="BO141" s="11" t="str">
        <f>+LOOKUP($A141,INFIRMIERS!$B$8:$B$1048576,INFIRMIERS!AF$8:AF$1048576)</f>
        <v>NA</v>
      </c>
      <c r="BP141" s="11" t="str">
        <f>+LOOKUP($A141,INFIRMIERS!$B$8:$B$1048576,INFIRMIERS!AG$8:AG$1048576)</f>
        <v>NA</v>
      </c>
      <c r="BQ141" s="11" t="str">
        <f>+LOOKUP($A141,INFIRMIERS!$B$8:$B$1048576,INFIRMIERS!AH$8:AH$1048576)</f>
        <v>NA</v>
      </c>
      <c r="BR141" s="11" t="str">
        <f>+LOOKUP($A141,INFIRMIERS!$B$8:$B$1048576,INFIRMIERS!AI$8:AI$1048576)</f>
        <v>NA</v>
      </c>
      <c r="BS141" s="11" t="str">
        <f>+LOOKUP($A141,INFIRMIERS!$B$8:$B$1048576,INFIRMIERS!AJ$8:AJ$1048576)</f>
        <v>NA</v>
      </c>
      <c r="BT141" s="11" t="str">
        <f>+LOOKUP($A141,INFIRMIERS!$B$8:$B$1048576,INFIRMIERS!AK$8:AK$1048576)</f>
        <v>NA</v>
      </c>
      <c r="BU141" s="11" t="str">
        <f>+LOOKUP($A141,INFIRMIERS!$B$8:$B$1048576,INFIRMIERS!AL$8:AL$1048576)</f>
        <v>NA</v>
      </c>
      <c r="BV141" s="11" t="str">
        <f>+LOOKUP($A141,INFIRMIERS!$B$8:$B$1048576,INFIRMIERS!AM$8:AM$1048576)</f>
        <v>NA</v>
      </c>
      <c r="BW141" s="11" t="str">
        <f>+LOOKUP($A141,INFIRMIERS!$B$8:$B$1048576,INFIRMIERS!AN$8:AN$1048576)</f>
        <v>NA</v>
      </c>
      <c r="BX141" s="11" t="str">
        <f>+LOOKUP($A141,INFIRMIERS!$B$8:$B$1048576,INFIRMIERS!AO$8:AO$1048576)</f>
        <v>NA</v>
      </c>
      <c r="BY141" s="11" t="str">
        <f>+LOOKUP($A141,INFIRMIERS!$B$8:$B$1048576,INFIRMIERS!AP$8:AP$1048576)</f>
        <v>NA</v>
      </c>
      <c r="BZ141" s="11" t="str">
        <f>+LOOKUP($A141,INFIRMIERS!$B$8:$B$1048576,INFIRMIERS!AQ$8:AQ$1048576)</f>
        <v>NA</v>
      </c>
      <c r="CA141" s="11" t="str">
        <f>+LOOKUP($A141,INFIRMIERS!$B$8:$B$1048576,INFIRMIERS!AR$8:AR$1048576)</f>
        <v>NA</v>
      </c>
      <c r="CB141" s="11" t="str">
        <f>+LOOKUP($A141,INFIRMIERS!$B$8:$B$1048576,INFIRMIERS!AS$8:AS$1048576)</f>
        <v>NA</v>
      </c>
      <c r="CC141" s="11" t="str">
        <f>+LOOKUP($A141,INFIRMIERS!$B$8:$B$1048576,INFIRMIERS!AT$8:AT$1048576)</f>
        <v>NA</v>
      </c>
      <c r="CD141" s="11" t="str">
        <f>+LOOKUP($A141,INFIRMIERS!$B$8:$B$1048576,INFIRMIERS!AU$8:AU$1048576)</f>
        <v>NA</v>
      </c>
      <c r="CE141" s="11" t="str">
        <f>+LOOKUP($A141,INFIRMIERS!$B$8:$B$1048576,INFIRMIERS!AV$8:AV$1048576)</f>
        <v>NA</v>
      </c>
      <c r="CF141" s="11" t="str">
        <f>+LOOKUP($A141,INFIRMIERS!$B$8:$B$1048576,INFIRMIERS!AW$8:AW$1048576)</f>
        <v>NA</v>
      </c>
      <c r="CG141" s="11" t="str">
        <f>+LOOKUP($A141,INFIRMIERS!$B$8:$B$1048576,INFIRMIERS!AX$8:AX$1048576)</f>
        <v>NA</v>
      </c>
      <c r="CH141" s="11" t="str">
        <f>+LOOKUP($A141,INFIRMIERS!$B$8:$B$1048576,INFIRMIERS!AY$8:AY$1048576)</f>
        <v>NA</v>
      </c>
      <c r="CI141" s="11" t="str">
        <f>+LOOKUP($A141,INFIRMIERS!$B$8:$B$1048576,INFIRMIERS!AZ$8:AZ$1048576)</f>
        <v>NA</v>
      </c>
      <c r="CJ141" s="11" t="str">
        <f>+LOOKUP($A141,INFIRMIERS!$B$8:$B$1048576,INFIRMIERS!BA$8:BA$1048576)</f>
        <v>NA</v>
      </c>
      <c r="CK141" s="9" t="str">
        <f>+LOOKUP($A141,INFIRMIERS!$B$8:$B$1048576,INFIRMIERS!BB$8:BB$1048576)</f>
        <v>NA</v>
      </c>
      <c r="CM141">
        <f t="shared" si="2"/>
        <v>0</v>
      </c>
    </row>
    <row r="142" spans="1:91" ht="16" thickBot="1">
      <c r="A142" s="12" t="str">
        <f>+PATIENTS!B143</f>
        <v>NA</v>
      </c>
      <c r="B142" s="12">
        <f>+PATIENTS!C143</f>
        <v>0</v>
      </c>
      <c r="C142" s="9">
        <f>+PATIENTS!D143</f>
        <v>0</v>
      </c>
      <c r="D142" s="9">
        <f>+PATIENTS!E143</f>
        <v>0</v>
      </c>
      <c r="E142" s="9">
        <f>+PATIENTS!F143</f>
        <v>0</v>
      </c>
      <c r="F142" s="9">
        <f>+PATIENTS!G143</f>
        <v>0</v>
      </c>
      <c r="G142" s="9">
        <f>+PATIENTS!H143</f>
        <v>0</v>
      </c>
      <c r="H142" s="9">
        <f>+PATIENTS!I143</f>
        <v>0</v>
      </c>
      <c r="I142" s="9">
        <f>+PATIENTS!J143</f>
        <v>0</v>
      </c>
      <c r="J142" s="9">
        <f>+PATIENTS!K143</f>
        <v>0</v>
      </c>
      <c r="K142" s="9">
        <f>+PATIENTS!L143</f>
        <v>0</v>
      </c>
      <c r="L142" s="9">
        <f>+PATIENTS!M143</f>
        <v>0</v>
      </c>
      <c r="M142" s="9">
        <f>+PATIENTS!N143</f>
        <v>0</v>
      </c>
      <c r="N142" s="9">
        <f>+PATIENTS!O143</f>
        <v>0</v>
      </c>
      <c r="O142" s="9">
        <f>+PATIENTS!P143</f>
        <v>0</v>
      </c>
      <c r="P142" s="9">
        <f>+PATIENTS!Q143</f>
        <v>0</v>
      </c>
      <c r="Q142" s="9">
        <f>+PATIENTS!R143</f>
        <v>0</v>
      </c>
      <c r="R142" s="9">
        <f>+PATIENTS!S143</f>
        <v>0</v>
      </c>
      <c r="S142" s="9">
        <f>+PATIENTS!T143</f>
        <v>0</v>
      </c>
      <c r="T142" s="9">
        <f>+PATIENTS!U143</f>
        <v>0</v>
      </c>
      <c r="U142" s="9">
        <f>+PATIENTS!V143</f>
        <v>0</v>
      </c>
      <c r="V142" s="9">
        <f>+PATIENTS!W143</f>
        <v>0</v>
      </c>
      <c r="W142" s="9">
        <f>+PATIENTS!X143</f>
        <v>0</v>
      </c>
      <c r="X142" s="9">
        <f>+PATIENTS!Y143</f>
        <v>0</v>
      </c>
      <c r="Y142" s="9">
        <f>+PATIENTS!Z143</f>
        <v>0</v>
      </c>
      <c r="Z142" s="9">
        <f>+PATIENTS!AA143</f>
        <v>0</v>
      </c>
      <c r="AA142" s="9">
        <f>+PATIENTS!AB143</f>
        <v>0</v>
      </c>
      <c r="AB142" s="9">
        <f>+PATIENTS!AC143</f>
        <v>0</v>
      </c>
      <c r="AC142" s="9">
        <f>+PATIENTS!AD143</f>
        <v>0</v>
      </c>
      <c r="AD142" s="9">
        <f>+PATIENTS!AE143</f>
        <v>0</v>
      </c>
      <c r="AE142" s="9">
        <f>+PATIENTS!AF143</f>
        <v>0</v>
      </c>
      <c r="AF142" s="9">
        <f>+PATIENTS!AG143</f>
        <v>0</v>
      </c>
      <c r="AG142" s="9">
        <f>+PATIENTS!AH143</f>
        <v>0</v>
      </c>
      <c r="AH142" s="9">
        <f>+PATIENTS!AI143</f>
        <v>0</v>
      </c>
      <c r="AI142" s="9">
        <f>+PATIENTS!AJ143</f>
        <v>0</v>
      </c>
      <c r="AJ142" s="9">
        <f>+PATIENTS!AK143</f>
        <v>0</v>
      </c>
      <c r="AK142" s="9">
        <f>+PATIENTS!AL143</f>
        <v>0</v>
      </c>
      <c r="AL142" s="11" t="str">
        <f>+LOOKUP($A142,INFIRMIERS!$B$8:$B$1048576,INFIRMIERS!C$8:C$1048576)</f>
        <v>NA</v>
      </c>
      <c r="AM142" s="11" t="str">
        <f>+LOOKUP($A142,INFIRMIERS!$B$8:$B$1048576,INFIRMIERS!D$8:D$1048576)</f>
        <v>NA</v>
      </c>
      <c r="AN142" s="11" t="str">
        <f>+LOOKUP($A142,INFIRMIERS!$B$8:$B$1048576,INFIRMIERS!E$8:E$1048576)</f>
        <v>NA</v>
      </c>
      <c r="AO142" s="11" t="str">
        <f>+LOOKUP($A142,INFIRMIERS!$B$8:$B$1048576,INFIRMIERS!F$8:F$1048576)</f>
        <v>NA</v>
      </c>
      <c r="AP142" s="11" t="str">
        <f>+LOOKUP($A142,INFIRMIERS!$B$8:$B$1048576,INFIRMIERS!G$8:G$1048576)</f>
        <v>NA</v>
      </c>
      <c r="AQ142" s="11" t="str">
        <f>+LOOKUP($A142,INFIRMIERS!$B$8:$B$1048576,INFIRMIERS!H$8:H$1048576)</f>
        <v>NA</v>
      </c>
      <c r="AR142" s="11" t="str">
        <f>+LOOKUP($A142,INFIRMIERS!$B$8:$B$1048576,INFIRMIERS!I$8:I$1048576)</f>
        <v>NA</v>
      </c>
      <c r="AS142" s="11" t="str">
        <f>+LOOKUP($A142,INFIRMIERS!$B$8:$B$1048576,INFIRMIERS!J$8:J$1048576)</f>
        <v>NA</v>
      </c>
      <c r="AT142" s="11" t="str">
        <f>+LOOKUP($A142,INFIRMIERS!$B$8:$B$1048576,INFIRMIERS!K$8:K$1048576)</f>
        <v>NA</v>
      </c>
      <c r="AU142" s="11" t="str">
        <f>+LOOKUP($A142,INFIRMIERS!$B$8:$B$1048576,INFIRMIERS!L$8:L$1048576)</f>
        <v>NA</v>
      </c>
      <c r="AV142" s="11" t="str">
        <f>+LOOKUP($A142,INFIRMIERS!$B$8:$B$1048576,INFIRMIERS!M$8:M$1048576)</f>
        <v>NA</v>
      </c>
      <c r="AW142" s="11" t="str">
        <f>+LOOKUP($A142,INFIRMIERS!$B$8:$B$1048576,INFIRMIERS!N$8:N$1048576)</f>
        <v>NA</v>
      </c>
      <c r="AX142" s="11" t="str">
        <f>+LOOKUP($A142,INFIRMIERS!$B$8:$B$1048576,INFIRMIERS!O$8:O$1048576)</f>
        <v>NA</v>
      </c>
      <c r="AY142" s="11" t="str">
        <f>+LOOKUP($A142,INFIRMIERS!$B$8:$B$1048576,INFIRMIERS!P$8:P$1048576)</f>
        <v>NA</v>
      </c>
      <c r="AZ142" s="11" t="str">
        <f>+LOOKUP($A142,INFIRMIERS!$B$8:$B$1048576,INFIRMIERS!Q$8:Q$1048576)</f>
        <v>NA</v>
      </c>
      <c r="BA142" s="11" t="str">
        <f>+LOOKUP($A142,INFIRMIERS!$B$8:$B$1048576,INFIRMIERS!R$8:R$1048576)</f>
        <v>NA</v>
      </c>
      <c r="BB142" s="11" t="str">
        <f>+LOOKUP($A142,INFIRMIERS!$B$8:$B$1048576,INFIRMIERS!S$8:S$1048576)</f>
        <v>NA</v>
      </c>
      <c r="BC142" s="11" t="str">
        <f>+LOOKUP($A142,INFIRMIERS!$B$8:$B$1048576,INFIRMIERS!T$8:T$1048576)</f>
        <v>NA</v>
      </c>
      <c r="BD142" s="11" t="str">
        <f>+LOOKUP($A142,INFIRMIERS!$B$8:$B$1048576,INFIRMIERS!U$8:U$1048576)</f>
        <v>NA</v>
      </c>
      <c r="BE142" s="11" t="str">
        <f>+LOOKUP($A142,INFIRMIERS!$B$8:$B$1048576,INFIRMIERS!V$8:V$1048576)</f>
        <v>NA</v>
      </c>
      <c r="BF142" s="11" t="str">
        <f>+LOOKUP($A142,INFIRMIERS!$B$8:$B$1048576,INFIRMIERS!W$8:W$1048576)</f>
        <v>NA</v>
      </c>
      <c r="BG142" s="11" t="str">
        <f>+LOOKUP($A142,INFIRMIERS!$B$8:$B$1048576,INFIRMIERS!X$8:X$1048576)</f>
        <v>NA</v>
      </c>
      <c r="BH142" s="11" t="str">
        <f>+LOOKUP($A142,INFIRMIERS!$B$8:$B$1048576,INFIRMIERS!Y$8:Y$1048576)</f>
        <v>NA</v>
      </c>
      <c r="BI142" s="11" t="str">
        <f>+LOOKUP($A142,INFIRMIERS!$B$8:$B$1048576,INFIRMIERS!Z$8:Z$1048576)</f>
        <v>NA</v>
      </c>
      <c r="BJ142" s="11" t="str">
        <f>+LOOKUP($A142,INFIRMIERS!$B$8:$B$1048576,INFIRMIERS!AA$8:AA$1048576)</f>
        <v>NA</v>
      </c>
      <c r="BK142" s="11" t="str">
        <f>+LOOKUP($A142,INFIRMIERS!$B$8:$B$1048576,INFIRMIERS!AB$8:AB$1048576)</f>
        <v>NA</v>
      </c>
      <c r="BL142" s="11" t="str">
        <f>+LOOKUP($A142,INFIRMIERS!$B$8:$B$1048576,INFIRMIERS!AC$8:AC$1048576)</f>
        <v>NA</v>
      </c>
      <c r="BM142" s="11" t="str">
        <f>+LOOKUP($A142,INFIRMIERS!$B$8:$B$1048576,INFIRMIERS!AD$8:AD$1048576)</f>
        <v>NA</v>
      </c>
      <c r="BN142" s="11" t="str">
        <f>+LOOKUP($A142,INFIRMIERS!$B$8:$B$1048576,INFIRMIERS!AE$8:AE$1048576)</f>
        <v>NA</v>
      </c>
      <c r="BO142" s="11" t="str">
        <f>+LOOKUP($A142,INFIRMIERS!$B$8:$B$1048576,INFIRMIERS!AF$8:AF$1048576)</f>
        <v>NA</v>
      </c>
      <c r="BP142" s="11" t="str">
        <f>+LOOKUP($A142,INFIRMIERS!$B$8:$B$1048576,INFIRMIERS!AG$8:AG$1048576)</f>
        <v>NA</v>
      </c>
      <c r="BQ142" s="11" t="str">
        <f>+LOOKUP($A142,INFIRMIERS!$B$8:$B$1048576,INFIRMIERS!AH$8:AH$1048576)</f>
        <v>NA</v>
      </c>
      <c r="BR142" s="11" t="str">
        <f>+LOOKUP($A142,INFIRMIERS!$B$8:$B$1048576,INFIRMIERS!AI$8:AI$1048576)</f>
        <v>NA</v>
      </c>
      <c r="BS142" s="11" t="str">
        <f>+LOOKUP($A142,INFIRMIERS!$B$8:$B$1048576,INFIRMIERS!AJ$8:AJ$1048576)</f>
        <v>NA</v>
      </c>
      <c r="BT142" s="11" t="str">
        <f>+LOOKUP($A142,INFIRMIERS!$B$8:$B$1048576,INFIRMIERS!AK$8:AK$1048576)</f>
        <v>NA</v>
      </c>
      <c r="BU142" s="11" t="str">
        <f>+LOOKUP($A142,INFIRMIERS!$B$8:$B$1048576,INFIRMIERS!AL$8:AL$1048576)</f>
        <v>NA</v>
      </c>
      <c r="BV142" s="11" t="str">
        <f>+LOOKUP($A142,INFIRMIERS!$B$8:$B$1048576,INFIRMIERS!AM$8:AM$1048576)</f>
        <v>NA</v>
      </c>
      <c r="BW142" s="11" t="str">
        <f>+LOOKUP($A142,INFIRMIERS!$B$8:$B$1048576,INFIRMIERS!AN$8:AN$1048576)</f>
        <v>NA</v>
      </c>
      <c r="BX142" s="11" t="str">
        <f>+LOOKUP($A142,INFIRMIERS!$B$8:$B$1048576,INFIRMIERS!AO$8:AO$1048576)</f>
        <v>NA</v>
      </c>
      <c r="BY142" s="11" t="str">
        <f>+LOOKUP($A142,INFIRMIERS!$B$8:$B$1048576,INFIRMIERS!AP$8:AP$1048576)</f>
        <v>NA</v>
      </c>
      <c r="BZ142" s="11" t="str">
        <f>+LOOKUP($A142,INFIRMIERS!$B$8:$B$1048576,INFIRMIERS!AQ$8:AQ$1048576)</f>
        <v>NA</v>
      </c>
      <c r="CA142" s="11" t="str">
        <f>+LOOKUP($A142,INFIRMIERS!$B$8:$B$1048576,INFIRMIERS!AR$8:AR$1048576)</f>
        <v>NA</v>
      </c>
      <c r="CB142" s="11" t="str">
        <f>+LOOKUP($A142,INFIRMIERS!$B$8:$B$1048576,INFIRMIERS!AS$8:AS$1048576)</f>
        <v>NA</v>
      </c>
      <c r="CC142" s="11" t="str">
        <f>+LOOKUP($A142,INFIRMIERS!$B$8:$B$1048576,INFIRMIERS!AT$8:AT$1048576)</f>
        <v>NA</v>
      </c>
      <c r="CD142" s="11" t="str">
        <f>+LOOKUP($A142,INFIRMIERS!$B$8:$B$1048576,INFIRMIERS!AU$8:AU$1048576)</f>
        <v>NA</v>
      </c>
      <c r="CE142" s="11" t="str">
        <f>+LOOKUP($A142,INFIRMIERS!$B$8:$B$1048576,INFIRMIERS!AV$8:AV$1048576)</f>
        <v>NA</v>
      </c>
      <c r="CF142" s="11" t="str">
        <f>+LOOKUP($A142,INFIRMIERS!$B$8:$B$1048576,INFIRMIERS!AW$8:AW$1048576)</f>
        <v>NA</v>
      </c>
      <c r="CG142" s="11" t="str">
        <f>+LOOKUP($A142,INFIRMIERS!$B$8:$B$1048576,INFIRMIERS!AX$8:AX$1048576)</f>
        <v>NA</v>
      </c>
      <c r="CH142" s="11" t="str">
        <f>+LOOKUP($A142,INFIRMIERS!$B$8:$B$1048576,INFIRMIERS!AY$8:AY$1048576)</f>
        <v>NA</v>
      </c>
      <c r="CI142" s="11" t="str">
        <f>+LOOKUP($A142,INFIRMIERS!$B$8:$B$1048576,INFIRMIERS!AZ$8:AZ$1048576)</f>
        <v>NA</v>
      </c>
      <c r="CJ142" s="11" t="str">
        <f>+LOOKUP($A142,INFIRMIERS!$B$8:$B$1048576,INFIRMIERS!BA$8:BA$1048576)</f>
        <v>NA</v>
      </c>
      <c r="CK142" s="9" t="str">
        <f>+LOOKUP($A142,INFIRMIERS!$B$8:$B$1048576,INFIRMIERS!BB$8:BB$1048576)</f>
        <v>NA</v>
      </c>
      <c r="CM142">
        <f t="shared" si="2"/>
        <v>0</v>
      </c>
    </row>
    <row r="143" spans="1:91" ht="16" thickBot="1">
      <c r="A143" s="12" t="str">
        <f>+PATIENTS!B144</f>
        <v>NA</v>
      </c>
      <c r="B143" s="12">
        <f>+PATIENTS!C144</f>
        <v>0</v>
      </c>
      <c r="C143" s="9">
        <f>+PATIENTS!D144</f>
        <v>0</v>
      </c>
      <c r="D143" s="9">
        <f>+PATIENTS!E144</f>
        <v>0</v>
      </c>
      <c r="E143" s="9">
        <f>+PATIENTS!F144</f>
        <v>0</v>
      </c>
      <c r="F143" s="9">
        <f>+PATIENTS!G144</f>
        <v>0</v>
      </c>
      <c r="G143" s="9">
        <f>+PATIENTS!H144</f>
        <v>0</v>
      </c>
      <c r="H143" s="9">
        <f>+PATIENTS!I144</f>
        <v>0</v>
      </c>
      <c r="I143" s="9">
        <f>+PATIENTS!J144</f>
        <v>0</v>
      </c>
      <c r="J143" s="9">
        <f>+PATIENTS!K144</f>
        <v>0</v>
      </c>
      <c r="K143" s="9">
        <f>+PATIENTS!L144</f>
        <v>0</v>
      </c>
      <c r="L143" s="9">
        <f>+PATIENTS!M144</f>
        <v>0</v>
      </c>
      <c r="M143" s="9">
        <f>+PATIENTS!N144</f>
        <v>0</v>
      </c>
      <c r="N143" s="9">
        <f>+PATIENTS!O144</f>
        <v>0</v>
      </c>
      <c r="O143" s="9">
        <f>+PATIENTS!P144</f>
        <v>0</v>
      </c>
      <c r="P143" s="9">
        <f>+PATIENTS!Q144</f>
        <v>0</v>
      </c>
      <c r="Q143" s="9">
        <f>+PATIENTS!R144</f>
        <v>0</v>
      </c>
      <c r="R143" s="9">
        <f>+PATIENTS!S144</f>
        <v>0</v>
      </c>
      <c r="S143" s="9">
        <f>+PATIENTS!T144</f>
        <v>0</v>
      </c>
      <c r="T143" s="9">
        <f>+PATIENTS!U144</f>
        <v>0</v>
      </c>
      <c r="U143" s="9">
        <f>+PATIENTS!V144</f>
        <v>0</v>
      </c>
      <c r="V143" s="9">
        <f>+PATIENTS!W144</f>
        <v>0</v>
      </c>
      <c r="W143" s="9">
        <f>+PATIENTS!X144</f>
        <v>0</v>
      </c>
      <c r="X143" s="9">
        <f>+PATIENTS!Y144</f>
        <v>0</v>
      </c>
      <c r="Y143" s="9">
        <f>+PATIENTS!Z144</f>
        <v>0</v>
      </c>
      <c r="Z143" s="9">
        <f>+PATIENTS!AA144</f>
        <v>0</v>
      </c>
      <c r="AA143" s="9">
        <f>+PATIENTS!AB144</f>
        <v>0</v>
      </c>
      <c r="AB143" s="9">
        <f>+PATIENTS!AC144</f>
        <v>0</v>
      </c>
      <c r="AC143" s="9">
        <f>+PATIENTS!AD144</f>
        <v>0</v>
      </c>
      <c r="AD143" s="9">
        <f>+PATIENTS!AE144</f>
        <v>0</v>
      </c>
      <c r="AE143" s="9">
        <f>+PATIENTS!AF144</f>
        <v>0</v>
      </c>
      <c r="AF143" s="9">
        <f>+PATIENTS!AG144</f>
        <v>0</v>
      </c>
      <c r="AG143" s="9">
        <f>+PATIENTS!AH144</f>
        <v>0</v>
      </c>
      <c r="AH143" s="9">
        <f>+PATIENTS!AI144</f>
        <v>0</v>
      </c>
      <c r="AI143" s="9">
        <f>+PATIENTS!AJ144</f>
        <v>0</v>
      </c>
      <c r="AJ143" s="9">
        <f>+PATIENTS!AK144</f>
        <v>0</v>
      </c>
      <c r="AK143" s="9">
        <f>+PATIENTS!AL144</f>
        <v>0</v>
      </c>
      <c r="AL143" s="11" t="str">
        <f>+LOOKUP($A143,INFIRMIERS!$B$8:$B$1048576,INFIRMIERS!C$8:C$1048576)</f>
        <v>NA</v>
      </c>
      <c r="AM143" s="11" t="str">
        <f>+LOOKUP($A143,INFIRMIERS!$B$8:$B$1048576,INFIRMIERS!D$8:D$1048576)</f>
        <v>NA</v>
      </c>
      <c r="AN143" s="11" t="str">
        <f>+LOOKUP($A143,INFIRMIERS!$B$8:$B$1048576,INFIRMIERS!E$8:E$1048576)</f>
        <v>NA</v>
      </c>
      <c r="AO143" s="11" t="str">
        <f>+LOOKUP($A143,INFIRMIERS!$B$8:$B$1048576,INFIRMIERS!F$8:F$1048576)</f>
        <v>NA</v>
      </c>
      <c r="AP143" s="11" t="str">
        <f>+LOOKUP($A143,INFIRMIERS!$B$8:$B$1048576,INFIRMIERS!G$8:G$1048576)</f>
        <v>NA</v>
      </c>
      <c r="AQ143" s="11" t="str">
        <f>+LOOKUP($A143,INFIRMIERS!$B$8:$B$1048576,INFIRMIERS!H$8:H$1048576)</f>
        <v>NA</v>
      </c>
      <c r="AR143" s="11" t="str">
        <f>+LOOKUP($A143,INFIRMIERS!$B$8:$B$1048576,INFIRMIERS!I$8:I$1048576)</f>
        <v>NA</v>
      </c>
      <c r="AS143" s="11" t="str">
        <f>+LOOKUP($A143,INFIRMIERS!$B$8:$B$1048576,INFIRMIERS!J$8:J$1048576)</f>
        <v>NA</v>
      </c>
      <c r="AT143" s="11" t="str">
        <f>+LOOKUP($A143,INFIRMIERS!$B$8:$B$1048576,INFIRMIERS!K$8:K$1048576)</f>
        <v>NA</v>
      </c>
      <c r="AU143" s="11" t="str">
        <f>+LOOKUP($A143,INFIRMIERS!$B$8:$B$1048576,INFIRMIERS!L$8:L$1048576)</f>
        <v>NA</v>
      </c>
      <c r="AV143" s="11" t="str">
        <f>+LOOKUP($A143,INFIRMIERS!$B$8:$B$1048576,INFIRMIERS!M$8:M$1048576)</f>
        <v>NA</v>
      </c>
      <c r="AW143" s="11" t="str">
        <f>+LOOKUP($A143,INFIRMIERS!$B$8:$B$1048576,INFIRMIERS!N$8:N$1048576)</f>
        <v>NA</v>
      </c>
      <c r="AX143" s="11" t="str">
        <f>+LOOKUP($A143,INFIRMIERS!$B$8:$B$1048576,INFIRMIERS!O$8:O$1048576)</f>
        <v>NA</v>
      </c>
      <c r="AY143" s="11" t="str">
        <f>+LOOKUP($A143,INFIRMIERS!$B$8:$B$1048576,INFIRMIERS!P$8:P$1048576)</f>
        <v>NA</v>
      </c>
      <c r="AZ143" s="11" t="str">
        <f>+LOOKUP($A143,INFIRMIERS!$B$8:$B$1048576,INFIRMIERS!Q$8:Q$1048576)</f>
        <v>NA</v>
      </c>
      <c r="BA143" s="11" t="str">
        <f>+LOOKUP($A143,INFIRMIERS!$B$8:$B$1048576,INFIRMIERS!R$8:R$1048576)</f>
        <v>NA</v>
      </c>
      <c r="BB143" s="11" t="str">
        <f>+LOOKUP($A143,INFIRMIERS!$B$8:$B$1048576,INFIRMIERS!S$8:S$1048576)</f>
        <v>NA</v>
      </c>
      <c r="BC143" s="11" t="str">
        <f>+LOOKUP($A143,INFIRMIERS!$B$8:$B$1048576,INFIRMIERS!T$8:T$1048576)</f>
        <v>NA</v>
      </c>
      <c r="BD143" s="11" t="str">
        <f>+LOOKUP($A143,INFIRMIERS!$B$8:$B$1048576,INFIRMIERS!U$8:U$1048576)</f>
        <v>NA</v>
      </c>
      <c r="BE143" s="11" t="str">
        <f>+LOOKUP($A143,INFIRMIERS!$B$8:$B$1048576,INFIRMIERS!V$8:V$1048576)</f>
        <v>NA</v>
      </c>
      <c r="BF143" s="11" t="str">
        <f>+LOOKUP($A143,INFIRMIERS!$B$8:$B$1048576,INFIRMIERS!W$8:W$1048576)</f>
        <v>NA</v>
      </c>
      <c r="BG143" s="11" t="str">
        <f>+LOOKUP($A143,INFIRMIERS!$B$8:$B$1048576,INFIRMIERS!X$8:X$1048576)</f>
        <v>NA</v>
      </c>
      <c r="BH143" s="11" t="str">
        <f>+LOOKUP($A143,INFIRMIERS!$B$8:$B$1048576,INFIRMIERS!Y$8:Y$1048576)</f>
        <v>NA</v>
      </c>
      <c r="BI143" s="11" t="str">
        <f>+LOOKUP($A143,INFIRMIERS!$B$8:$B$1048576,INFIRMIERS!Z$8:Z$1048576)</f>
        <v>NA</v>
      </c>
      <c r="BJ143" s="11" t="str">
        <f>+LOOKUP($A143,INFIRMIERS!$B$8:$B$1048576,INFIRMIERS!AA$8:AA$1048576)</f>
        <v>NA</v>
      </c>
      <c r="BK143" s="11" t="str">
        <f>+LOOKUP($A143,INFIRMIERS!$B$8:$B$1048576,INFIRMIERS!AB$8:AB$1048576)</f>
        <v>NA</v>
      </c>
      <c r="BL143" s="11" t="str">
        <f>+LOOKUP($A143,INFIRMIERS!$B$8:$B$1048576,INFIRMIERS!AC$8:AC$1048576)</f>
        <v>NA</v>
      </c>
      <c r="BM143" s="11" t="str">
        <f>+LOOKUP($A143,INFIRMIERS!$B$8:$B$1048576,INFIRMIERS!AD$8:AD$1048576)</f>
        <v>NA</v>
      </c>
      <c r="BN143" s="11" t="str">
        <f>+LOOKUP($A143,INFIRMIERS!$B$8:$B$1048576,INFIRMIERS!AE$8:AE$1048576)</f>
        <v>NA</v>
      </c>
      <c r="BO143" s="11" t="str">
        <f>+LOOKUP($A143,INFIRMIERS!$B$8:$B$1048576,INFIRMIERS!AF$8:AF$1048576)</f>
        <v>NA</v>
      </c>
      <c r="BP143" s="11" t="str">
        <f>+LOOKUP($A143,INFIRMIERS!$B$8:$B$1048576,INFIRMIERS!AG$8:AG$1048576)</f>
        <v>NA</v>
      </c>
      <c r="BQ143" s="11" t="str">
        <f>+LOOKUP($A143,INFIRMIERS!$B$8:$B$1048576,INFIRMIERS!AH$8:AH$1048576)</f>
        <v>NA</v>
      </c>
      <c r="BR143" s="11" t="str">
        <f>+LOOKUP($A143,INFIRMIERS!$B$8:$B$1048576,INFIRMIERS!AI$8:AI$1048576)</f>
        <v>NA</v>
      </c>
      <c r="BS143" s="11" t="str">
        <f>+LOOKUP($A143,INFIRMIERS!$B$8:$B$1048576,INFIRMIERS!AJ$8:AJ$1048576)</f>
        <v>NA</v>
      </c>
      <c r="BT143" s="11" t="str">
        <f>+LOOKUP($A143,INFIRMIERS!$B$8:$B$1048576,INFIRMIERS!AK$8:AK$1048576)</f>
        <v>NA</v>
      </c>
      <c r="BU143" s="11" t="str">
        <f>+LOOKUP($A143,INFIRMIERS!$B$8:$B$1048576,INFIRMIERS!AL$8:AL$1048576)</f>
        <v>NA</v>
      </c>
      <c r="BV143" s="11" t="str">
        <f>+LOOKUP($A143,INFIRMIERS!$B$8:$B$1048576,INFIRMIERS!AM$8:AM$1048576)</f>
        <v>NA</v>
      </c>
      <c r="BW143" s="11" t="str">
        <f>+LOOKUP($A143,INFIRMIERS!$B$8:$B$1048576,INFIRMIERS!AN$8:AN$1048576)</f>
        <v>NA</v>
      </c>
      <c r="BX143" s="11" t="str">
        <f>+LOOKUP($A143,INFIRMIERS!$B$8:$B$1048576,INFIRMIERS!AO$8:AO$1048576)</f>
        <v>NA</v>
      </c>
      <c r="BY143" s="11" t="str">
        <f>+LOOKUP($A143,INFIRMIERS!$B$8:$B$1048576,INFIRMIERS!AP$8:AP$1048576)</f>
        <v>NA</v>
      </c>
      <c r="BZ143" s="11" t="str">
        <f>+LOOKUP($A143,INFIRMIERS!$B$8:$B$1048576,INFIRMIERS!AQ$8:AQ$1048576)</f>
        <v>NA</v>
      </c>
      <c r="CA143" s="11" t="str">
        <f>+LOOKUP($A143,INFIRMIERS!$B$8:$B$1048576,INFIRMIERS!AR$8:AR$1048576)</f>
        <v>NA</v>
      </c>
      <c r="CB143" s="11" t="str">
        <f>+LOOKUP($A143,INFIRMIERS!$B$8:$B$1048576,INFIRMIERS!AS$8:AS$1048576)</f>
        <v>NA</v>
      </c>
      <c r="CC143" s="11" t="str">
        <f>+LOOKUP($A143,INFIRMIERS!$B$8:$B$1048576,INFIRMIERS!AT$8:AT$1048576)</f>
        <v>NA</v>
      </c>
      <c r="CD143" s="11" t="str">
        <f>+LOOKUP($A143,INFIRMIERS!$B$8:$B$1048576,INFIRMIERS!AU$8:AU$1048576)</f>
        <v>NA</v>
      </c>
      <c r="CE143" s="11" t="str">
        <f>+LOOKUP($A143,INFIRMIERS!$B$8:$B$1048576,INFIRMIERS!AV$8:AV$1048576)</f>
        <v>NA</v>
      </c>
      <c r="CF143" s="11" t="str">
        <f>+LOOKUP($A143,INFIRMIERS!$B$8:$B$1048576,INFIRMIERS!AW$8:AW$1048576)</f>
        <v>NA</v>
      </c>
      <c r="CG143" s="11" t="str">
        <f>+LOOKUP($A143,INFIRMIERS!$B$8:$B$1048576,INFIRMIERS!AX$8:AX$1048576)</f>
        <v>NA</v>
      </c>
      <c r="CH143" s="11" t="str">
        <f>+LOOKUP($A143,INFIRMIERS!$B$8:$B$1048576,INFIRMIERS!AY$8:AY$1048576)</f>
        <v>NA</v>
      </c>
      <c r="CI143" s="11" t="str">
        <f>+LOOKUP($A143,INFIRMIERS!$B$8:$B$1048576,INFIRMIERS!AZ$8:AZ$1048576)</f>
        <v>NA</v>
      </c>
      <c r="CJ143" s="11" t="str">
        <f>+LOOKUP($A143,INFIRMIERS!$B$8:$B$1048576,INFIRMIERS!BA$8:BA$1048576)</f>
        <v>NA</v>
      </c>
      <c r="CK143" s="9" t="str">
        <f>+LOOKUP($A143,INFIRMIERS!$B$8:$B$1048576,INFIRMIERS!BB$8:BB$1048576)</f>
        <v>NA</v>
      </c>
      <c r="CM143">
        <f t="shared" si="2"/>
        <v>0</v>
      </c>
    </row>
    <row r="144" spans="1:91" ht="16" thickBot="1">
      <c r="A144" s="12" t="str">
        <f>+PATIENTS!B145</f>
        <v>NA</v>
      </c>
      <c r="B144" s="12">
        <f>+PATIENTS!C145</f>
        <v>0</v>
      </c>
      <c r="C144" s="9">
        <f>+PATIENTS!D145</f>
        <v>0</v>
      </c>
      <c r="D144" s="9">
        <f>+PATIENTS!E145</f>
        <v>0</v>
      </c>
      <c r="E144" s="9">
        <f>+PATIENTS!F145</f>
        <v>0</v>
      </c>
      <c r="F144" s="9">
        <f>+PATIENTS!G145</f>
        <v>0</v>
      </c>
      <c r="G144" s="9">
        <f>+PATIENTS!H145</f>
        <v>0</v>
      </c>
      <c r="H144" s="9">
        <f>+PATIENTS!I145</f>
        <v>0</v>
      </c>
      <c r="I144" s="9">
        <f>+PATIENTS!J145</f>
        <v>0</v>
      </c>
      <c r="J144" s="9">
        <f>+PATIENTS!K145</f>
        <v>0</v>
      </c>
      <c r="K144" s="9">
        <f>+PATIENTS!L145</f>
        <v>0</v>
      </c>
      <c r="L144" s="9">
        <f>+PATIENTS!M145</f>
        <v>0</v>
      </c>
      <c r="M144" s="9">
        <f>+PATIENTS!N145</f>
        <v>0</v>
      </c>
      <c r="N144" s="9">
        <f>+PATIENTS!O145</f>
        <v>0</v>
      </c>
      <c r="O144" s="9">
        <f>+PATIENTS!P145</f>
        <v>0</v>
      </c>
      <c r="P144" s="9">
        <f>+PATIENTS!Q145</f>
        <v>0</v>
      </c>
      <c r="Q144" s="9">
        <f>+PATIENTS!R145</f>
        <v>0</v>
      </c>
      <c r="R144" s="9">
        <f>+PATIENTS!S145</f>
        <v>0</v>
      </c>
      <c r="S144" s="9">
        <f>+PATIENTS!T145</f>
        <v>0</v>
      </c>
      <c r="T144" s="9">
        <f>+PATIENTS!U145</f>
        <v>0</v>
      </c>
      <c r="U144" s="9">
        <f>+PATIENTS!V145</f>
        <v>0</v>
      </c>
      <c r="V144" s="9">
        <f>+PATIENTS!W145</f>
        <v>0</v>
      </c>
      <c r="W144" s="9">
        <f>+PATIENTS!X145</f>
        <v>0</v>
      </c>
      <c r="X144" s="9">
        <f>+PATIENTS!Y145</f>
        <v>0</v>
      </c>
      <c r="Y144" s="9">
        <f>+PATIENTS!Z145</f>
        <v>0</v>
      </c>
      <c r="Z144" s="9">
        <f>+PATIENTS!AA145</f>
        <v>0</v>
      </c>
      <c r="AA144" s="9">
        <f>+PATIENTS!AB145</f>
        <v>0</v>
      </c>
      <c r="AB144" s="9">
        <f>+PATIENTS!AC145</f>
        <v>0</v>
      </c>
      <c r="AC144" s="9">
        <f>+PATIENTS!AD145</f>
        <v>0</v>
      </c>
      <c r="AD144" s="9">
        <f>+PATIENTS!AE145</f>
        <v>0</v>
      </c>
      <c r="AE144" s="9">
        <f>+PATIENTS!AF145</f>
        <v>0</v>
      </c>
      <c r="AF144" s="9">
        <f>+PATIENTS!AG145</f>
        <v>0</v>
      </c>
      <c r="AG144" s="9">
        <f>+PATIENTS!AH145</f>
        <v>0</v>
      </c>
      <c r="AH144" s="9">
        <f>+PATIENTS!AI145</f>
        <v>0</v>
      </c>
      <c r="AI144" s="9">
        <f>+PATIENTS!AJ145</f>
        <v>0</v>
      </c>
      <c r="AJ144" s="9">
        <f>+PATIENTS!AK145</f>
        <v>0</v>
      </c>
      <c r="AK144" s="9">
        <f>+PATIENTS!AL145</f>
        <v>0</v>
      </c>
      <c r="AL144" s="11" t="str">
        <f>+LOOKUP($A144,INFIRMIERS!$B$8:$B$1048576,INFIRMIERS!C$8:C$1048576)</f>
        <v>NA</v>
      </c>
      <c r="AM144" s="11" t="str">
        <f>+LOOKUP($A144,INFIRMIERS!$B$8:$B$1048576,INFIRMIERS!D$8:D$1048576)</f>
        <v>NA</v>
      </c>
      <c r="AN144" s="11" t="str">
        <f>+LOOKUP($A144,INFIRMIERS!$B$8:$B$1048576,INFIRMIERS!E$8:E$1048576)</f>
        <v>NA</v>
      </c>
      <c r="AO144" s="11" t="str">
        <f>+LOOKUP($A144,INFIRMIERS!$B$8:$B$1048576,INFIRMIERS!F$8:F$1048576)</f>
        <v>NA</v>
      </c>
      <c r="AP144" s="11" t="str">
        <f>+LOOKUP($A144,INFIRMIERS!$B$8:$B$1048576,INFIRMIERS!G$8:G$1048576)</f>
        <v>NA</v>
      </c>
      <c r="AQ144" s="11" t="str">
        <f>+LOOKUP($A144,INFIRMIERS!$B$8:$B$1048576,INFIRMIERS!H$8:H$1048576)</f>
        <v>NA</v>
      </c>
      <c r="AR144" s="11" t="str">
        <f>+LOOKUP($A144,INFIRMIERS!$B$8:$B$1048576,INFIRMIERS!I$8:I$1048576)</f>
        <v>NA</v>
      </c>
      <c r="AS144" s="11" t="str">
        <f>+LOOKUP($A144,INFIRMIERS!$B$8:$B$1048576,INFIRMIERS!J$8:J$1048576)</f>
        <v>NA</v>
      </c>
      <c r="AT144" s="11" t="str">
        <f>+LOOKUP($A144,INFIRMIERS!$B$8:$B$1048576,INFIRMIERS!K$8:K$1048576)</f>
        <v>NA</v>
      </c>
      <c r="AU144" s="11" t="str">
        <f>+LOOKUP($A144,INFIRMIERS!$B$8:$B$1048576,INFIRMIERS!L$8:L$1048576)</f>
        <v>NA</v>
      </c>
      <c r="AV144" s="11" t="str">
        <f>+LOOKUP($A144,INFIRMIERS!$B$8:$B$1048576,INFIRMIERS!M$8:M$1048576)</f>
        <v>NA</v>
      </c>
      <c r="AW144" s="11" t="str">
        <f>+LOOKUP($A144,INFIRMIERS!$B$8:$B$1048576,INFIRMIERS!N$8:N$1048576)</f>
        <v>NA</v>
      </c>
      <c r="AX144" s="11" t="str">
        <f>+LOOKUP($A144,INFIRMIERS!$B$8:$B$1048576,INFIRMIERS!O$8:O$1048576)</f>
        <v>NA</v>
      </c>
      <c r="AY144" s="11" t="str">
        <f>+LOOKUP($A144,INFIRMIERS!$B$8:$B$1048576,INFIRMIERS!P$8:P$1048576)</f>
        <v>NA</v>
      </c>
      <c r="AZ144" s="11" t="str">
        <f>+LOOKUP($A144,INFIRMIERS!$B$8:$B$1048576,INFIRMIERS!Q$8:Q$1048576)</f>
        <v>NA</v>
      </c>
      <c r="BA144" s="11" t="str">
        <f>+LOOKUP($A144,INFIRMIERS!$B$8:$B$1048576,INFIRMIERS!R$8:R$1048576)</f>
        <v>NA</v>
      </c>
      <c r="BB144" s="11" t="str">
        <f>+LOOKUP($A144,INFIRMIERS!$B$8:$B$1048576,INFIRMIERS!S$8:S$1048576)</f>
        <v>NA</v>
      </c>
      <c r="BC144" s="11" t="str">
        <f>+LOOKUP($A144,INFIRMIERS!$B$8:$B$1048576,INFIRMIERS!T$8:T$1048576)</f>
        <v>NA</v>
      </c>
      <c r="BD144" s="11" t="str">
        <f>+LOOKUP($A144,INFIRMIERS!$B$8:$B$1048576,INFIRMIERS!U$8:U$1048576)</f>
        <v>NA</v>
      </c>
      <c r="BE144" s="11" t="str">
        <f>+LOOKUP($A144,INFIRMIERS!$B$8:$B$1048576,INFIRMIERS!V$8:V$1048576)</f>
        <v>NA</v>
      </c>
      <c r="BF144" s="11" t="str">
        <f>+LOOKUP($A144,INFIRMIERS!$B$8:$B$1048576,INFIRMIERS!W$8:W$1048576)</f>
        <v>NA</v>
      </c>
      <c r="BG144" s="11" t="str">
        <f>+LOOKUP($A144,INFIRMIERS!$B$8:$B$1048576,INFIRMIERS!X$8:X$1048576)</f>
        <v>NA</v>
      </c>
      <c r="BH144" s="11" t="str">
        <f>+LOOKUP($A144,INFIRMIERS!$B$8:$B$1048576,INFIRMIERS!Y$8:Y$1048576)</f>
        <v>NA</v>
      </c>
      <c r="BI144" s="11" t="str">
        <f>+LOOKUP($A144,INFIRMIERS!$B$8:$B$1048576,INFIRMIERS!Z$8:Z$1048576)</f>
        <v>NA</v>
      </c>
      <c r="BJ144" s="11" t="str">
        <f>+LOOKUP($A144,INFIRMIERS!$B$8:$B$1048576,INFIRMIERS!AA$8:AA$1048576)</f>
        <v>NA</v>
      </c>
      <c r="BK144" s="11" t="str">
        <f>+LOOKUP($A144,INFIRMIERS!$B$8:$B$1048576,INFIRMIERS!AB$8:AB$1048576)</f>
        <v>NA</v>
      </c>
      <c r="BL144" s="11" t="str">
        <f>+LOOKUP($A144,INFIRMIERS!$B$8:$B$1048576,INFIRMIERS!AC$8:AC$1048576)</f>
        <v>NA</v>
      </c>
      <c r="BM144" s="11" t="str">
        <f>+LOOKUP($A144,INFIRMIERS!$B$8:$B$1048576,INFIRMIERS!AD$8:AD$1048576)</f>
        <v>NA</v>
      </c>
      <c r="BN144" s="11" t="str">
        <f>+LOOKUP($A144,INFIRMIERS!$B$8:$B$1048576,INFIRMIERS!AE$8:AE$1048576)</f>
        <v>NA</v>
      </c>
      <c r="BO144" s="11" t="str">
        <f>+LOOKUP($A144,INFIRMIERS!$B$8:$B$1048576,INFIRMIERS!AF$8:AF$1048576)</f>
        <v>NA</v>
      </c>
      <c r="BP144" s="11" t="str">
        <f>+LOOKUP($A144,INFIRMIERS!$B$8:$B$1048576,INFIRMIERS!AG$8:AG$1048576)</f>
        <v>NA</v>
      </c>
      <c r="BQ144" s="11" t="str">
        <f>+LOOKUP($A144,INFIRMIERS!$B$8:$B$1048576,INFIRMIERS!AH$8:AH$1048576)</f>
        <v>NA</v>
      </c>
      <c r="BR144" s="11" t="str">
        <f>+LOOKUP($A144,INFIRMIERS!$B$8:$B$1048576,INFIRMIERS!AI$8:AI$1048576)</f>
        <v>NA</v>
      </c>
      <c r="BS144" s="11" t="str">
        <f>+LOOKUP($A144,INFIRMIERS!$B$8:$B$1048576,INFIRMIERS!AJ$8:AJ$1048576)</f>
        <v>NA</v>
      </c>
      <c r="BT144" s="11" t="str">
        <f>+LOOKUP($A144,INFIRMIERS!$B$8:$B$1048576,INFIRMIERS!AK$8:AK$1048576)</f>
        <v>NA</v>
      </c>
      <c r="BU144" s="11" t="str">
        <f>+LOOKUP($A144,INFIRMIERS!$B$8:$B$1048576,INFIRMIERS!AL$8:AL$1048576)</f>
        <v>NA</v>
      </c>
      <c r="BV144" s="11" t="str">
        <f>+LOOKUP($A144,INFIRMIERS!$B$8:$B$1048576,INFIRMIERS!AM$8:AM$1048576)</f>
        <v>NA</v>
      </c>
      <c r="BW144" s="11" t="str">
        <f>+LOOKUP($A144,INFIRMIERS!$B$8:$B$1048576,INFIRMIERS!AN$8:AN$1048576)</f>
        <v>NA</v>
      </c>
      <c r="BX144" s="11" t="str">
        <f>+LOOKUP($A144,INFIRMIERS!$B$8:$B$1048576,INFIRMIERS!AO$8:AO$1048576)</f>
        <v>NA</v>
      </c>
      <c r="BY144" s="11" t="str">
        <f>+LOOKUP($A144,INFIRMIERS!$B$8:$B$1048576,INFIRMIERS!AP$8:AP$1048576)</f>
        <v>NA</v>
      </c>
      <c r="BZ144" s="11" t="str">
        <f>+LOOKUP($A144,INFIRMIERS!$B$8:$B$1048576,INFIRMIERS!AQ$8:AQ$1048576)</f>
        <v>NA</v>
      </c>
      <c r="CA144" s="11" t="str">
        <f>+LOOKUP($A144,INFIRMIERS!$B$8:$B$1048576,INFIRMIERS!AR$8:AR$1048576)</f>
        <v>NA</v>
      </c>
      <c r="CB144" s="11" t="str">
        <f>+LOOKUP($A144,INFIRMIERS!$B$8:$B$1048576,INFIRMIERS!AS$8:AS$1048576)</f>
        <v>NA</v>
      </c>
      <c r="CC144" s="11" t="str">
        <f>+LOOKUP($A144,INFIRMIERS!$B$8:$B$1048576,INFIRMIERS!AT$8:AT$1048576)</f>
        <v>NA</v>
      </c>
      <c r="CD144" s="11" t="str">
        <f>+LOOKUP($A144,INFIRMIERS!$B$8:$B$1048576,INFIRMIERS!AU$8:AU$1048576)</f>
        <v>NA</v>
      </c>
      <c r="CE144" s="11" t="str">
        <f>+LOOKUP($A144,INFIRMIERS!$B$8:$B$1048576,INFIRMIERS!AV$8:AV$1048576)</f>
        <v>NA</v>
      </c>
      <c r="CF144" s="11" t="str">
        <f>+LOOKUP($A144,INFIRMIERS!$B$8:$B$1048576,INFIRMIERS!AW$8:AW$1048576)</f>
        <v>NA</v>
      </c>
      <c r="CG144" s="11" t="str">
        <f>+LOOKUP($A144,INFIRMIERS!$B$8:$B$1048576,INFIRMIERS!AX$8:AX$1048576)</f>
        <v>NA</v>
      </c>
      <c r="CH144" s="11" t="str">
        <f>+LOOKUP($A144,INFIRMIERS!$B$8:$B$1048576,INFIRMIERS!AY$8:AY$1048576)</f>
        <v>NA</v>
      </c>
      <c r="CI144" s="11" t="str">
        <f>+LOOKUP($A144,INFIRMIERS!$B$8:$B$1048576,INFIRMIERS!AZ$8:AZ$1048576)</f>
        <v>NA</v>
      </c>
      <c r="CJ144" s="11" t="str">
        <f>+LOOKUP($A144,INFIRMIERS!$B$8:$B$1048576,INFIRMIERS!BA$8:BA$1048576)</f>
        <v>NA</v>
      </c>
      <c r="CK144" s="9" t="str">
        <f>+LOOKUP($A144,INFIRMIERS!$B$8:$B$1048576,INFIRMIERS!BB$8:BB$1048576)</f>
        <v>NA</v>
      </c>
      <c r="CM144">
        <f t="shared" si="2"/>
        <v>0</v>
      </c>
    </row>
    <row r="145" spans="1:91" ht="16" thickBot="1">
      <c r="A145" s="12" t="str">
        <f>+PATIENTS!B146</f>
        <v>NA</v>
      </c>
      <c r="B145" s="12">
        <f>+PATIENTS!C146</f>
        <v>0</v>
      </c>
      <c r="C145" s="9">
        <f>+PATIENTS!D146</f>
        <v>0</v>
      </c>
      <c r="D145" s="9">
        <f>+PATIENTS!E146</f>
        <v>0</v>
      </c>
      <c r="E145" s="9">
        <f>+PATIENTS!F146</f>
        <v>0</v>
      </c>
      <c r="F145" s="9">
        <f>+PATIENTS!G146</f>
        <v>0</v>
      </c>
      <c r="G145" s="9">
        <f>+PATIENTS!H146</f>
        <v>0</v>
      </c>
      <c r="H145" s="9">
        <f>+PATIENTS!I146</f>
        <v>0</v>
      </c>
      <c r="I145" s="9">
        <f>+PATIENTS!J146</f>
        <v>0</v>
      </c>
      <c r="J145" s="9">
        <f>+PATIENTS!K146</f>
        <v>0</v>
      </c>
      <c r="K145" s="9">
        <f>+PATIENTS!L146</f>
        <v>0</v>
      </c>
      <c r="L145" s="9">
        <f>+PATIENTS!M146</f>
        <v>0</v>
      </c>
      <c r="M145" s="9">
        <f>+PATIENTS!N146</f>
        <v>0</v>
      </c>
      <c r="N145" s="9">
        <f>+PATIENTS!O146</f>
        <v>0</v>
      </c>
      <c r="O145" s="9">
        <f>+PATIENTS!P146</f>
        <v>0</v>
      </c>
      <c r="P145" s="9">
        <f>+PATIENTS!Q146</f>
        <v>0</v>
      </c>
      <c r="Q145" s="9">
        <f>+PATIENTS!R146</f>
        <v>0</v>
      </c>
      <c r="R145" s="9">
        <f>+PATIENTS!S146</f>
        <v>0</v>
      </c>
      <c r="S145" s="9">
        <f>+PATIENTS!T146</f>
        <v>0</v>
      </c>
      <c r="T145" s="9">
        <f>+PATIENTS!U146</f>
        <v>0</v>
      </c>
      <c r="U145" s="9">
        <f>+PATIENTS!V146</f>
        <v>0</v>
      </c>
      <c r="V145" s="9">
        <f>+PATIENTS!W146</f>
        <v>0</v>
      </c>
      <c r="W145" s="9">
        <f>+PATIENTS!X146</f>
        <v>0</v>
      </c>
      <c r="X145" s="9">
        <f>+PATIENTS!Y146</f>
        <v>0</v>
      </c>
      <c r="Y145" s="9">
        <f>+PATIENTS!Z146</f>
        <v>0</v>
      </c>
      <c r="Z145" s="9">
        <f>+PATIENTS!AA146</f>
        <v>0</v>
      </c>
      <c r="AA145" s="9">
        <f>+PATIENTS!AB146</f>
        <v>0</v>
      </c>
      <c r="AB145" s="9">
        <f>+PATIENTS!AC146</f>
        <v>0</v>
      </c>
      <c r="AC145" s="9">
        <f>+PATIENTS!AD146</f>
        <v>0</v>
      </c>
      <c r="AD145" s="9">
        <f>+PATIENTS!AE146</f>
        <v>0</v>
      </c>
      <c r="AE145" s="9">
        <f>+PATIENTS!AF146</f>
        <v>0</v>
      </c>
      <c r="AF145" s="9">
        <f>+PATIENTS!AG146</f>
        <v>0</v>
      </c>
      <c r="AG145" s="9">
        <f>+PATIENTS!AH146</f>
        <v>0</v>
      </c>
      <c r="AH145" s="9">
        <f>+PATIENTS!AI146</f>
        <v>0</v>
      </c>
      <c r="AI145" s="9">
        <f>+PATIENTS!AJ146</f>
        <v>0</v>
      </c>
      <c r="AJ145" s="9">
        <f>+PATIENTS!AK146</f>
        <v>0</v>
      </c>
      <c r="AK145" s="9">
        <f>+PATIENTS!AL146</f>
        <v>0</v>
      </c>
      <c r="AL145" s="11" t="str">
        <f>+LOOKUP($A145,INFIRMIERS!$B$8:$B$1048576,INFIRMIERS!C$8:C$1048576)</f>
        <v>NA</v>
      </c>
      <c r="AM145" s="11" t="str">
        <f>+LOOKUP($A145,INFIRMIERS!$B$8:$B$1048576,INFIRMIERS!D$8:D$1048576)</f>
        <v>NA</v>
      </c>
      <c r="AN145" s="11" t="str">
        <f>+LOOKUP($A145,INFIRMIERS!$B$8:$B$1048576,INFIRMIERS!E$8:E$1048576)</f>
        <v>NA</v>
      </c>
      <c r="AO145" s="11" t="str">
        <f>+LOOKUP($A145,INFIRMIERS!$B$8:$B$1048576,INFIRMIERS!F$8:F$1048576)</f>
        <v>NA</v>
      </c>
      <c r="AP145" s="11" t="str">
        <f>+LOOKUP($A145,INFIRMIERS!$B$8:$B$1048576,INFIRMIERS!G$8:G$1048576)</f>
        <v>NA</v>
      </c>
      <c r="AQ145" s="11" t="str">
        <f>+LOOKUP($A145,INFIRMIERS!$B$8:$B$1048576,INFIRMIERS!H$8:H$1048576)</f>
        <v>NA</v>
      </c>
      <c r="AR145" s="11" t="str">
        <f>+LOOKUP($A145,INFIRMIERS!$B$8:$B$1048576,INFIRMIERS!I$8:I$1048576)</f>
        <v>NA</v>
      </c>
      <c r="AS145" s="11" t="str">
        <f>+LOOKUP($A145,INFIRMIERS!$B$8:$B$1048576,INFIRMIERS!J$8:J$1048576)</f>
        <v>NA</v>
      </c>
      <c r="AT145" s="11" t="str">
        <f>+LOOKUP($A145,INFIRMIERS!$B$8:$B$1048576,INFIRMIERS!K$8:K$1048576)</f>
        <v>NA</v>
      </c>
      <c r="AU145" s="11" t="str">
        <f>+LOOKUP($A145,INFIRMIERS!$B$8:$B$1048576,INFIRMIERS!L$8:L$1048576)</f>
        <v>NA</v>
      </c>
      <c r="AV145" s="11" t="str">
        <f>+LOOKUP($A145,INFIRMIERS!$B$8:$B$1048576,INFIRMIERS!M$8:M$1048576)</f>
        <v>NA</v>
      </c>
      <c r="AW145" s="11" t="str">
        <f>+LOOKUP($A145,INFIRMIERS!$B$8:$B$1048576,INFIRMIERS!N$8:N$1048576)</f>
        <v>NA</v>
      </c>
      <c r="AX145" s="11" t="str">
        <f>+LOOKUP($A145,INFIRMIERS!$B$8:$B$1048576,INFIRMIERS!O$8:O$1048576)</f>
        <v>NA</v>
      </c>
      <c r="AY145" s="11" t="str">
        <f>+LOOKUP($A145,INFIRMIERS!$B$8:$B$1048576,INFIRMIERS!P$8:P$1048576)</f>
        <v>NA</v>
      </c>
      <c r="AZ145" s="11" t="str">
        <f>+LOOKUP($A145,INFIRMIERS!$B$8:$B$1048576,INFIRMIERS!Q$8:Q$1048576)</f>
        <v>NA</v>
      </c>
      <c r="BA145" s="11" t="str">
        <f>+LOOKUP($A145,INFIRMIERS!$B$8:$B$1048576,INFIRMIERS!R$8:R$1048576)</f>
        <v>NA</v>
      </c>
      <c r="BB145" s="11" t="str">
        <f>+LOOKUP($A145,INFIRMIERS!$B$8:$B$1048576,INFIRMIERS!S$8:S$1048576)</f>
        <v>NA</v>
      </c>
      <c r="BC145" s="11" t="str">
        <f>+LOOKUP($A145,INFIRMIERS!$B$8:$B$1048576,INFIRMIERS!T$8:T$1048576)</f>
        <v>NA</v>
      </c>
      <c r="BD145" s="11" t="str">
        <f>+LOOKUP($A145,INFIRMIERS!$B$8:$B$1048576,INFIRMIERS!U$8:U$1048576)</f>
        <v>NA</v>
      </c>
      <c r="BE145" s="11" t="str">
        <f>+LOOKUP($A145,INFIRMIERS!$B$8:$B$1048576,INFIRMIERS!V$8:V$1048576)</f>
        <v>NA</v>
      </c>
      <c r="BF145" s="11" t="str">
        <f>+LOOKUP($A145,INFIRMIERS!$B$8:$B$1048576,INFIRMIERS!W$8:W$1048576)</f>
        <v>NA</v>
      </c>
      <c r="BG145" s="11" t="str">
        <f>+LOOKUP($A145,INFIRMIERS!$B$8:$B$1048576,INFIRMIERS!X$8:X$1048576)</f>
        <v>NA</v>
      </c>
      <c r="BH145" s="11" t="str">
        <f>+LOOKUP($A145,INFIRMIERS!$B$8:$B$1048576,INFIRMIERS!Y$8:Y$1048576)</f>
        <v>NA</v>
      </c>
      <c r="BI145" s="11" t="str">
        <f>+LOOKUP($A145,INFIRMIERS!$B$8:$B$1048576,INFIRMIERS!Z$8:Z$1048576)</f>
        <v>NA</v>
      </c>
      <c r="BJ145" s="11" t="str">
        <f>+LOOKUP($A145,INFIRMIERS!$B$8:$B$1048576,INFIRMIERS!AA$8:AA$1048576)</f>
        <v>NA</v>
      </c>
      <c r="BK145" s="11" t="str">
        <f>+LOOKUP($A145,INFIRMIERS!$B$8:$B$1048576,INFIRMIERS!AB$8:AB$1048576)</f>
        <v>NA</v>
      </c>
      <c r="BL145" s="11" t="str">
        <f>+LOOKUP($A145,INFIRMIERS!$B$8:$B$1048576,INFIRMIERS!AC$8:AC$1048576)</f>
        <v>NA</v>
      </c>
      <c r="BM145" s="11" t="str">
        <f>+LOOKUP($A145,INFIRMIERS!$B$8:$B$1048576,INFIRMIERS!AD$8:AD$1048576)</f>
        <v>NA</v>
      </c>
      <c r="BN145" s="11" t="str">
        <f>+LOOKUP($A145,INFIRMIERS!$B$8:$B$1048576,INFIRMIERS!AE$8:AE$1048576)</f>
        <v>NA</v>
      </c>
      <c r="BO145" s="11" t="str">
        <f>+LOOKUP($A145,INFIRMIERS!$B$8:$B$1048576,INFIRMIERS!AF$8:AF$1048576)</f>
        <v>NA</v>
      </c>
      <c r="BP145" s="11" t="str">
        <f>+LOOKUP($A145,INFIRMIERS!$B$8:$B$1048576,INFIRMIERS!AG$8:AG$1048576)</f>
        <v>NA</v>
      </c>
      <c r="BQ145" s="11" t="str">
        <f>+LOOKUP($A145,INFIRMIERS!$B$8:$B$1048576,INFIRMIERS!AH$8:AH$1048576)</f>
        <v>NA</v>
      </c>
      <c r="BR145" s="11" t="str">
        <f>+LOOKUP($A145,INFIRMIERS!$B$8:$B$1048576,INFIRMIERS!AI$8:AI$1048576)</f>
        <v>NA</v>
      </c>
      <c r="BS145" s="11" t="str">
        <f>+LOOKUP($A145,INFIRMIERS!$B$8:$B$1048576,INFIRMIERS!AJ$8:AJ$1048576)</f>
        <v>NA</v>
      </c>
      <c r="BT145" s="11" t="str">
        <f>+LOOKUP($A145,INFIRMIERS!$B$8:$B$1048576,INFIRMIERS!AK$8:AK$1048576)</f>
        <v>NA</v>
      </c>
      <c r="BU145" s="11" t="str">
        <f>+LOOKUP($A145,INFIRMIERS!$B$8:$B$1048576,INFIRMIERS!AL$8:AL$1048576)</f>
        <v>NA</v>
      </c>
      <c r="BV145" s="11" t="str">
        <f>+LOOKUP($A145,INFIRMIERS!$B$8:$B$1048576,INFIRMIERS!AM$8:AM$1048576)</f>
        <v>NA</v>
      </c>
      <c r="BW145" s="11" t="str">
        <f>+LOOKUP($A145,INFIRMIERS!$B$8:$B$1048576,INFIRMIERS!AN$8:AN$1048576)</f>
        <v>NA</v>
      </c>
      <c r="BX145" s="11" t="str">
        <f>+LOOKUP($A145,INFIRMIERS!$B$8:$B$1048576,INFIRMIERS!AO$8:AO$1048576)</f>
        <v>NA</v>
      </c>
      <c r="BY145" s="11" t="str">
        <f>+LOOKUP($A145,INFIRMIERS!$B$8:$B$1048576,INFIRMIERS!AP$8:AP$1048576)</f>
        <v>NA</v>
      </c>
      <c r="BZ145" s="11" t="str">
        <f>+LOOKUP($A145,INFIRMIERS!$B$8:$B$1048576,INFIRMIERS!AQ$8:AQ$1048576)</f>
        <v>NA</v>
      </c>
      <c r="CA145" s="11" t="str">
        <f>+LOOKUP($A145,INFIRMIERS!$B$8:$B$1048576,INFIRMIERS!AR$8:AR$1048576)</f>
        <v>NA</v>
      </c>
      <c r="CB145" s="11" t="str">
        <f>+LOOKUP($A145,INFIRMIERS!$B$8:$B$1048576,INFIRMIERS!AS$8:AS$1048576)</f>
        <v>NA</v>
      </c>
      <c r="CC145" s="11" t="str">
        <f>+LOOKUP($A145,INFIRMIERS!$B$8:$B$1048576,INFIRMIERS!AT$8:AT$1048576)</f>
        <v>NA</v>
      </c>
      <c r="CD145" s="11" t="str">
        <f>+LOOKUP($A145,INFIRMIERS!$B$8:$B$1048576,INFIRMIERS!AU$8:AU$1048576)</f>
        <v>NA</v>
      </c>
      <c r="CE145" s="11" t="str">
        <f>+LOOKUP($A145,INFIRMIERS!$B$8:$B$1048576,INFIRMIERS!AV$8:AV$1048576)</f>
        <v>NA</v>
      </c>
      <c r="CF145" s="11" t="str">
        <f>+LOOKUP($A145,INFIRMIERS!$B$8:$B$1048576,INFIRMIERS!AW$8:AW$1048576)</f>
        <v>NA</v>
      </c>
      <c r="CG145" s="11" t="str">
        <f>+LOOKUP($A145,INFIRMIERS!$B$8:$B$1048576,INFIRMIERS!AX$8:AX$1048576)</f>
        <v>NA</v>
      </c>
      <c r="CH145" s="11" t="str">
        <f>+LOOKUP($A145,INFIRMIERS!$B$8:$B$1048576,INFIRMIERS!AY$8:AY$1048576)</f>
        <v>NA</v>
      </c>
      <c r="CI145" s="11" t="str">
        <f>+LOOKUP($A145,INFIRMIERS!$B$8:$B$1048576,INFIRMIERS!AZ$8:AZ$1048576)</f>
        <v>NA</v>
      </c>
      <c r="CJ145" s="11" t="str">
        <f>+LOOKUP($A145,INFIRMIERS!$B$8:$B$1048576,INFIRMIERS!BA$8:BA$1048576)</f>
        <v>NA</v>
      </c>
      <c r="CK145" s="9" t="str">
        <f>+LOOKUP($A145,INFIRMIERS!$B$8:$B$1048576,INFIRMIERS!BB$8:BB$1048576)</f>
        <v>NA</v>
      </c>
      <c r="CM145">
        <f t="shared" si="2"/>
        <v>0</v>
      </c>
    </row>
    <row r="146" spans="1:91" ht="16" thickBot="1">
      <c r="A146" s="12" t="str">
        <f>+PATIENTS!B147</f>
        <v>NA</v>
      </c>
      <c r="B146" s="12">
        <f>+PATIENTS!C147</f>
        <v>0</v>
      </c>
      <c r="C146" s="9">
        <f>+PATIENTS!D147</f>
        <v>0</v>
      </c>
      <c r="D146" s="9">
        <f>+PATIENTS!E147</f>
        <v>0</v>
      </c>
      <c r="E146" s="9">
        <f>+PATIENTS!F147</f>
        <v>0</v>
      </c>
      <c r="F146" s="9">
        <f>+PATIENTS!G147</f>
        <v>0</v>
      </c>
      <c r="G146" s="9">
        <f>+PATIENTS!H147</f>
        <v>0</v>
      </c>
      <c r="H146" s="9">
        <f>+PATIENTS!I147</f>
        <v>0</v>
      </c>
      <c r="I146" s="9">
        <f>+PATIENTS!J147</f>
        <v>0</v>
      </c>
      <c r="J146" s="9">
        <f>+PATIENTS!K147</f>
        <v>0</v>
      </c>
      <c r="K146" s="9">
        <f>+PATIENTS!L147</f>
        <v>0</v>
      </c>
      <c r="L146" s="9">
        <f>+PATIENTS!M147</f>
        <v>0</v>
      </c>
      <c r="M146" s="9">
        <f>+PATIENTS!N147</f>
        <v>0</v>
      </c>
      <c r="N146" s="9">
        <f>+PATIENTS!O147</f>
        <v>0</v>
      </c>
      <c r="O146" s="9">
        <f>+PATIENTS!P147</f>
        <v>0</v>
      </c>
      <c r="P146" s="9">
        <f>+PATIENTS!Q147</f>
        <v>0</v>
      </c>
      <c r="Q146" s="9">
        <f>+PATIENTS!R147</f>
        <v>0</v>
      </c>
      <c r="R146" s="9">
        <f>+PATIENTS!S147</f>
        <v>0</v>
      </c>
      <c r="S146" s="9">
        <f>+PATIENTS!T147</f>
        <v>0</v>
      </c>
      <c r="T146" s="9">
        <f>+PATIENTS!U147</f>
        <v>0</v>
      </c>
      <c r="U146" s="9">
        <f>+PATIENTS!V147</f>
        <v>0</v>
      </c>
      <c r="V146" s="9">
        <f>+PATIENTS!W147</f>
        <v>0</v>
      </c>
      <c r="W146" s="9">
        <f>+PATIENTS!X147</f>
        <v>0</v>
      </c>
      <c r="X146" s="9">
        <f>+PATIENTS!Y147</f>
        <v>0</v>
      </c>
      <c r="Y146" s="9">
        <f>+PATIENTS!Z147</f>
        <v>0</v>
      </c>
      <c r="Z146" s="9">
        <f>+PATIENTS!AA147</f>
        <v>0</v>
      </c>
      <c r="AA146" s="9">
        <f>+PATIENTS!AB147</f>
        <v>0</v>
      </c>
      <c r="AB146" s="9">
        <f>+PATIENTS!AC147</f>
        <v>0</v>
      </c>
      <c r="AC146" s="9">
        <f>+PATIENTS!AD147</f>
        <v>0</v>
      </c>
      <c r="AD146" s="9">
        <f>+PATIENTS!AE147</f>
        <v>0</v>
      </c>
      <c r="AE146" s="9">
        <f>+PATIENTS!AF147</f>
        <v>0</v>
      </c>
      <c r="AF146" s="9">
        <f>+PATIENTS!AG147</f>
        <v>0</v>
      </c>
      <c r="AG146" s="9">
        <f>+PATIENTS!AH147</f>
        <v>0</v>
      </c>
      <c r="AH146" s="9">
        <f>+PATIENTS!AI147</f>
        <v>0</v>
      </c>
      <c r="AI146" s="9">
        <f>+PATIENTS!AJ147</f>
        <v>0</v>
      </c>
      <c r="AJ146" s="9">
        <f>+PATIENTS!AK147</f>
        <v>0</v>
      </c>
      <c r="AK146" s="9">
        <f>+PATIENTS!AL147</f>
        <v>0</v>
      </c>
      <c r="AL146" s="11" t="str">
        <f>+LOOKUP($A146,INFIRMIERS!$B$8:$B$1048576,INFIRMIERS!C$8:C$1048576)</f>
        <v>NA</v>
      </c>
      <c r="AM146" s="11" t="str">
        <f>+LOOKUP($A146,INFIRMIERS!$B$8:$B$1048576,INFIRMIERS!D$8:D$1048576)</f>
        <v>NA</v>
      </c>
      <c r="AN146" s="11" t="str">
        <f>+LOOKUP($A146,INFIRMIERS!$B$8:$B$1048576,INFIRMIERS!E$8:E$1048576)</f>
        <v>NA</v>
      </c>
      <c r="AO146" s="11" t="str">
        <f>+LOOKUP($A146,INFIRMIERS!$B$8:$B$1048576,INFIRMIERS!F$8:F$1048576)</f>
        <v>NA</v>
      </c>
      <c r="AP146" s="11" t="str">
        <f>+LOOKUP($A146,INFIRMIERS!$B$8:$B$1048576,INFIRMIERS!G$8:G$1048576)</f>
        <v>NA</v>
      </c>
      <c r="AQ146" s="11" t="str">
        <f>+LOOKUP($A146,INFIRMIERS!$B$8:$B$1048576,INFIRMIERS!H$8:H$1048576)</f>
        <v>NA</v>
      </c>
      <c r="AR146" s="11" t="str">
        <f>+LOOKUP($A146,INFIRMIERS!$B$8:$B$1048576,INFIRMIERS!I$8:I$1048576)</f>
        <v>NA</v>
      </c>
      <c r="AS146" s="11" t="str">
        <f>+LOOKUP($A146,INFIRMIERS!$B$8:$B$1048576,INFIRMIERS!J$8:J$1048576)</f>
        <v>NA</v>
      </c>
      <c r="AT146" s="11" t="str">
        <f>+LOOKUP($A146,INFIRMIERS!$B$8:$B$1048576,INFIRMIERS!K$8:K$1048576)</f>
        <v>NA</v>
      </c>
      <c r="AU146" s="11" t="str">
        <f>+LOOKUP($A146,INFIRMIERS!$B$8:$B$1048576,INFIRMIERS!L$8:L$1048576)</f>
        <v>NA</v>
      </c>
      <c r="AV146" s="11" t="str">
        <f>+LOOKUP($A146,INFIRMIERS!$B$8:$B$1048576,INFIRMIERS!M$8:M$1048576)</f>
        <v>NA</v>
      </c>
      <c r="AW146" s="11" t="str">
        <f>+LOOKUP($A146,INFIRMIERS!$B$8:$B$1048576,INFIRMIERS!N$8:N$1048576)</f>
        <v>NA</v>
      </c>
      <c r="AX146" s="11" t="str">
        <f>+LOOKUP($A146,INFIRMIERS!$B$8:$B$1048576,INFIRMIERS!O$8:O$1048576)</f>
        <v>NA</v>
      </c>
      <c r="AY146" s="11" t="str">
        <f>+LOOKUP($A146,INFIRMIERS!$B$8:$B$1048576,INFIRMIERS!P$8:P$1048576)</f>
        <v>NA</v>
      </c>
      <c r="AZ146" s="11" t="str">
        <f>+LOOKUP($A146,INFIRMIERS!$B$8:$B$1048576,INFIRMIERS!Q$8:Q$1048576)</f>
        <v>NA</v>
      </c>
      <c r="BA146" s="11" t="str">
        <f>+LOOKUP($A146,INFIRMIERS!$B$8:$B$1048576,INFIRMIERS!R$8:R$1048576)</f>
        <v>NA</v>
      </c>
      <c r="BB146" s="11" t="str">
        <f>+LOOKUP($A146,INFIRMIERS!$B$8:$B$1048576,INFIRMIERS!S$8:S$1048576)</f>
        <v>NA</v>
      </c>
      <c r="BC146" s="11" t="str">
        <f>+LOOKUP($A146,INFIRMIERS!$B$8:$B$1048576,INFIRMIERS!T$8:T$1048576)</f>
        <v>NA</v>
      </c>
      <c r="BD146" s="11" t="str">
        <f>+LOOKUP($A146,INFIRMIERS!$B$8:$B$1048576,INFIRMIERS!U$8:U$1048576)</f>
        <v>NA</v>
      </c>
      <c r="BE146" s="11" t="str">
        <f>+LOOKUP($A146,INFIRMIERS!$B$8:$B$1048576,INFIRMIERS!V$8:V$1048576)</f>
        <v>NA</v>
      </c>
      <c r="BF146" s="11" t="str">
        <f>+LOOKUP($A146,INFIRMIERS!$B$8:$B$1048576,INFIRMIERS!W$8:W$1048576)</f>
        <v>NA</v>
      </c>
      <c r="BG146" s="11" t="str">
        <f>+LOOKUP($A146,INFIRMIERS!$B$8:$B$1048576,INFIRMIERS!X$8:X$1048576)</f>
        <v>NA</v>
      </c>
      <c r="BH146" s="11" t="str">
        <f>+LOOKUP($A146,INFIRMIERS!$B$8:$B$1048576,INFIRMIERS!Y$8:Y$1048576)</f>
        <v>NA</v>
      </c>
      <c r="BI146" s="11" t="str">
        <f>+LOOKUP($A146,INFIRMIERS!$B$8:$B$1048576,INFIRMIERS!Z$8:Z$1048576)</f>
        <v>NA</v>
      </c>
      <c r="BJ146" s="11" t="str">
        <f>+LOOKUP($A146,INFIRMIERS!$B$8:$B$1048576,INFIRMIERS!AA$8:AA$1048576)</f>
        <v>NA</v>
      </c>
      <c r="BK146" s="11" t="str">
        <f>+LOOKUP($A146,INFIRMIERS!$B$8:$B$1048576,INFIRMIERS!AB$8:AB$1048576)</f>
        <v>NA</v>
      </c>
      <c r="BL146" s="11" t="str">
        <f>+LOOKUP($A146,INFIRMIERS!$B$8:$B$1048576,INFIRMIERS!AC$8:AC$1048576)</f>
        <v>NA</v>
      </c>
      <c r="BM146" s="11" t="str">
        <f>+LOOKUP($A146,INFIRMIERS!$B$8:$B$1048576,INFIRMIERS!AD$8:AD$1048576)</f>
        <v>NA</v>
      </c>
      <c r="BN146" s="11" t="str">
        <f>+LOOKUP($A146,INFIRMIERS!$B$8:$B$1048576,INFIRMIERS!AE$8:AE$1048576)</f>
        <v>NA</v>
      </c>
      <c r="BO146" s="11" t="str">
        <f>+LOOKUP($A146,INFIRMIERS!$B$8:$B$1048576,INFIRMIERS!AF$8:AF$1048576)</f>
        <v>NA</v>
      </c>
      <c r="BP146" s="11" t="str">
        <f>+LOOKUP($A146,INFIRMIERS!$B$8:$B$1048576,INFIRMIERS!AG$8:AG$1048576)</f>
        <v>NA</v>
      </c>
      <c r="BQ146" s="11" t="str">
        <f>+LOOKUP($A146,INFIRMIERS!$B$8:$B$1048576,INFIRMIERS!AH$8:AH$1048576)</f>
        <v>NA</v>
      </c>
      <c r="BR146" s="11" t="str">
        <f>+LOOKUP($A146,INFIRMIERS!$B$8:$B$1048576,INFIRMIERS!AI$8:AI$1048576)</f>
        <v>NA</v>
      </c>
      <c r="BS146" s="11" t="str">
        <f>+LOOKUP($A146,INFIRMIERS!$B$8:$B$1048576,INFIRMIERS!AJ$8:AJ$1048576)</f>
        <v>NA</v>
      </c>
      <c r="BT146" s="11" t="str">
        <f>+LOOKUP($A146,INFIRMIERS!$B$8:$B$1048576,INFIRMIERS!AK$8:AK$1048576)</f>
        <v>NA</v>
      </c>
      <c r="BU146" s="11" t="str">
        <f>+LOOKUP($A146,INFIRMIERS!$B$8:$B$1048576,INFIRMIERS!AL$8:AL$1048576)</f>
        <v>NA</v>
      </c>
      <c r="BV146" s="11" t="str">
        <f>+LOOKUP($A146,INFIRMIERS!$B$8:$B$1048576,INFIRMIERS!AM$8:AM$1048576)</f>
        <v>NA</v>
      </c>
      <c r="BW146" s="11" t="str">
        <f>+LOOKUP($A146,INFIRMIERS!$B$8:$B$1048576,INFIRMIERS!AN$8:AN$1048576)</f>
        <v>NA</v>
      </c>
      <c r="BX146" s="11" t="str">
        <f>+LOOKUP($A146,INFIRMIERS!$B$8:$B$1048576,INFIRMIERS!AO$8:AO$1048576)</f>
        <v>NA</v>
      </c>
      <c r="BY146" s="11" t="str">
        <f>+LOOKUP($A146,INFIRMIERS!$B$8:$B$1048576,INFIRMIERS!AP$8:AP$1048576)</f>
        <v>NA</v>
      </c>
      <c r="BZ146" s="11" t="str">
        <f>+LOOKUP($A146,INFIRMIERS!$B$8:$B$1048576,INFIRMIERS!AQ$8:AQ$1048576)</f>
        <v>NA</v>
      </c>
      <c r="CA146" s="11" t="str">
        <f>+LOOKUP($A146,INFIRMIERS!$B$8:$B$1048576,INFIRMIERS!AR$8:AR$1048576)</f>
        <v>NA</v>
      </c>
      <c r="CB146" s="11" t="str">
        <f>+LOOKUP($A146,INFIRMIERS!$B$8:$B$1048576,INFIRMIERS!AS$8:AS$1048576)</f>
        <v>NA</v>
      </c>
      <c r="CC146" s="11" t="str">
        <f>+LOOKUP($A146,INFIRMIERS!$B$8:$B$1048576,INFIRMIERS!AT$8:AT$1048576)</f>
        <v>NA</v>
      </c>
      <c r="CD146" s="11" t="str">
        <f>+LOOKUP($A146,INFIRMIERS!$B$8:$B$1048576,INFIRMIERS!AU$8:AU$1048576)</f>
        <v>NA</v>
      </c>
      <c r="CE146" s="11" t="str">
        <f>+LOOKUP($A146,INFIRMIERS!$B$8:$B$1048576,INFIRMIERS!AV$8:AV$1048576)</f>
        <v>NA</v>
      </c>
      <c r="CF146" s="11" t="str">
        <f>+LOOKUP($A146,INFIRMIERS!$B$8:$B$1048576,INFIRMIERS!AW$8:AW$1048576)</f>
        <v>NA</v>
      </c>
      <c r="CG146" s="11" t="str">
        <f>+LOOKUP($A146,INFIRMIERS!$B$8:$B$1048576,INFIRMIERS!AX$8:AX$1048576)</f>
        <v>NA</v>
      </c>
      <c r="CH146" s="11" t="str">
        <f>+LOOKUP($A146,INFIRMIERS!$B$8:$B$1048576,INFIRMIERS!AY$8:AY$1048576)</f>
        <v>NA</v>
      </c>
      <c r="CI146" s="11" t="str">
        <f>+LOOKUP($A146,INFIRMIERS!$B$8:$B$1048576,INFIRMIERS!AZ$8:AZ$1048576)</f>
        <v>NA</v>
      </c>
      <c r="CJ146" s="11" t="str">
        <f>+LOOKUP($A146,INFIRMIERS!$B$8:$B$1048576,INFIRMIERS!BA$8:BA$1048576)</f>
        <v>NA</v>
      </c>
      <c r="CK146" s="9" t="str">
        <f>+LOOKUP($A146,INFIRMIERS!$B$8:$B$1048576,INFIRMIERS!BB$8:BB$1048576)</f>
        <v>NA</v>
      </c>
      <c r="CM146">
        <f t="shared" si="2"/>
        <v>0</v>
      </c>
    </row>
    <row r="147" spans="1:91" ht="16" thickBot="1">
      <c r="A147" s="12" t="str">
        <f>+PATIENTS!B148</f>
        <v>NA</v>
      </c>
      <c r="B147" s="12">
        <f>+PATIENTS!C148</f>
        <v>0</v>
      </c>
      <c r="C147" s="9">
        <f>+PATIENTS!D148</f>
        <v>0</v>
      </c>
      <c r="D147" s="9">
        <f>+PATIENTS!E148</f>
        <v>0</v>
      </c>
      <c r="E147" s="9">
        <f>+PATIENTS!F148</f>
        <v>0</v>
      </c>
      <c r="F147" s="9">
        <f>+PATIENTS!G148</f>
        <v>0</v>
      </c>
      <c r="G147" s="9">
        <f>+PATIENTS!H148</f>
        <v>0</v>
      </c>
      <c r="H147" s="9">
        <f>+PATIENTS!I148</f>
        <v>0</v>
      </c>
      <c r="I147" s="9">
        <f>+PATIENTS!J148</f>
        <v>0</v>
      </c>
      <c r="J147" s="9">
        <f>+PATIENTS!K148</f>
        <v>0</v>
      </c>
      <c r="K147" s="9">
        <f>+PATIENTS!L148</f>
        <v>0</v>
      </c>
      <c r="L147" s="9">
        <f>+PATIENTS!M148</f>
        <v>0</v>
      </c>
      <c r="M147" s="9">
        <f>+PATIENTS!N148</f>
        <v>0</v>
      </c>
      <c r="N147" s="9">
        <f>+PATIENTS!O148</f>
        <v>0</v>
      </c>
      <c r="O147" s="9">
        <f>+PATIENTS!P148</f>
        <v>0</v>
      </c>
      <c r="P147" s="9">
        <f>+PATIENTS!Q148</f>
        <v>0</v>
      </c>
      <c r="Q147" s="9">
        <f>+PATIENTS!R148</f>
        <v>0</v>
      </c>
      <c r="R147" s="9">
        <f>+PATIENTS!S148</f>
        <v>0</v>
      </c>
      <c r="S147" s="9">
        <f>+PATIENTS!T148</f>
        <v>0</v>
      </c>
      <c r="T147" s="9">
        <f>+PATIENTS!U148</f>
        <v>0</v>
      </c>
      <c r="U147" s="9">
        <f>+PATIENTS!V148</f>
        <v>0</v>
      </c>
      <c r="V147" s="9">
        <f>+PATIENTS!W148</f>
        <v>0</v>
      </c>
      <c r="W147" s="9">
        <f>+PATIENTS!X148</f>
        <v>0</v>
      </c>
      <c r="X147" s="9">
        <f>+PATIENTS!Y148</f>
        <v>0</v>
      </c>
      <c r="Y147" s="9">
        <f>+PATIENTS!Z148</f>
        <v>0</v>
      </c>
      <c r="Z147" s="9">
        <f>+PATIENTS!AA148</f>
        <v>0</v>
      </c>
      <c r="AA147" s="9">
        <f>+PATIENTS!AB148</f>
        <v>0</v>
      </c>
      <c r="AB147" s="9">
        <f>+PATIENTS!AC148</f>
        <v>0</v>
      </c>
      <c r="AC147" s="9">
        <f>+PATIENTS!AD148</f>
        <v>0</v>
      </c>
      <c r="AD147" s="9">
        <f>+PATIENTS!AE148</f>
        <v>0</v>
      </c>
      <c r="AE147" s="9">
        <f>+PATIENTS!AF148</f>
        <v>0</v>
      </c>
      <c r="AF147" s="9">
        <f>+PATIENTS!AG148</f>
        <v>0</v>
      </c>
      <c r="AG147" s="9">
        <f>+PATIENTS!AH148</f>
        <v>0</v>
      </c>
      <c r="AH147" s="9">
        <f>+PATIENTS!AI148</f>
        <v>0</v>
      </c>
      <c r="AI147" s="9">
        <f>+PATIENTS!AJ148</f>
        <v>0</v>
      </c>
      <c r="AJ147" s="9">
        <f>+PATIENTS!AK148</f>
        <v>0</v>
      </c>
      <c r="AK147" s="9">
        <f>+PATIENTS!AL148</f>
        <v>0</v>
      </c>
      <c r="AL147" s="11" t="str">
        <f>+LOOKUP($A147,INFIRMIERS!$B$8:$B$1048576,INFIRMIERS!C$8:C$1048576)</f>
        <v>NA</v>
      </c>
      <c r="AM147" s="11" t="str">
        <f>+LOOKUP($A147,INFIRMIERS!$B$8:$B$1048576,INFIRMIERS!D$8:D$1048576)</f>
        <v>NA</v>
      </c>
      <c r="AN147" s="11" t="str">
        <f>+LOOKUP($A147,INFIRMIERS!$B$8:$B$1048576,INFIRMIERS!E$8:E$1048576)</f>
        <v>NA</v>
      </c>
      <c r="AO147" s="11" t="str">
        <f>+LOOKUP($A147,INFIRMIERS!$B$8:$B$1048576,INFIRMIERS!F$8:F$1048576)</f>
        <v>NA</v>
      </c>
      <c r="AP147" s="11" t="str">
        <f>+LOOKUP($A147,INFIRMIERS!$B$8:$B$1048576,INFIRMIERS!G$8:G$1048576)</f>
        <v>NA</v>
      </c>
      <c r="AQ147" s="11" t="str">
        <f>+LOOKUP($A147,INFIRMIERS!$B$8:$B$1048576,INFIRMIERS!H$8:H$1048576)</f>
        <v>NA</v>
      </c>
      <c r="AR147" s="11" t="str">
        <f>+LOOKUP($A147,INFIRMIERS!$B$8:$B$1048576,INFIRMIERS!I$8:I$1048576)</f>
        <v>NA</v>
      </c>
      <c r="AS147" s="11" t="str">
        <f>+LOOKUP($A147,INFIRMIERS!$B$8:$B$1048576,INFIRMIERS!J$8:J$1048576)</f>
        <v>NA</v>
      </c>
      <c r="AT147" s="11" t="str">
        <f>+LOOKUP($A147,INFIRMIERS!$B$8:$B$1048576,INFIRMIERS!K$8:K$1048576)</f>
        <v>NA</v>
      </c>
      <c r="AU147" s="11" t="str">
        <f>+LOOKUP($A147,INFIRMIERS!$B$8:$B$1048576,INFIRMIERS!L$8:L$1048576)</f>
        <v>NA</v>
      </c>
      <c r="AV147" s="11" t="str">
        <f>+LOOKUP($A147,INFIRMIERS!$B$8:$B$1048576,INFIRMIERS!M$8:M$1048576)</f>
        <v>NA</v>
      </c>
      <c r="AW147" s="11" t="str">
        <f>+LOOKUP($A147,INFIRMIERS!$B$8:$B$1048576,INFIRMIERS!N$8:N$1048576)</f>
        <v>NA</v>
      </c>
      <c r="AX147" s="11" t="str">
        <f>+LOOKUP($A147,INFIRMIERS!$B$8:$B$1048576,INFIRMIERS!O$8:O$1048576)</f>
        <v>NA</v>
      </c>
      <c r="AY147" s="11" t="str">
        <f>+LOOKUP($A147,INFIRMIERS!$B$8:$B$1048576,INFIRMIERS!P$8:P$1048576)</f>
        <v>NA</v>
      </c>
      <c r="AZ147" s="11" t="str">
        <f>+LOOKUP($A147,INFIRMIERS!$B$8:$B$1048576,INFIRMIERS!Q$8:Q$1048576)</f>
        <v>NA</v>
      </c>
      <c r="BA147" s="11" t="str">
        <f>+LOOKUP($A147,INFIRMIERS!$B$8:$B$1048576,INFIRMIERS!R$8:R$1048576)</f>
        <v>NA</v>
      </c>
      <c r="BB147" s="11" t="str">
        <f>+LOOKUP($A147,INFIRMIERS!$B$8:$B$1048576,INFIRMIERS!S$8:S$1048576)</f>
        <v>NA</v>
      </c>
      <c r="BC147" s="11" t="str">
        <f>+LOOKUP($A147,INFIRMIERS!$B$8:$B$1048576,INFIRMIERS!T$8:T$1048576)</f>
        <v>NA</v>
      </c>
      <c r="BD147" s="11" t="str">
        <f>+LOOKUP($A147,INFIRMIERS!$B$8:$B$1048576,INFIRMIERS!U$8:U$1048576)</f>
        <v>NA</v>
      </c>
      <c r="BE147" s="11" t="str">
        <f>+LOOKUP($A147,INFIRMIERS!$B$8:$B$1048576,INFIRMIERS!V$8:V$1048576)</f>
        <v>NA</v>
      </c>
      <c r="BF147" s="11" t="str">
        <f>+LOOKUP($A147,INFIRMIERS!$B$8:$B$1048576,INFIRMIERS!W$8:W$1048576)</f>
        <v>NA</v>
      </c>
      <c r="BG147" s="11" t="str">
        <f>+LOOKUP($A147,INFIRMIERS!$B$8:$B$1048576,INFIRMIERS!X$8:X$1048576)</f>
        <v>NA</v>
      </c>
      <c r="BH147" s="11" t="str">
        <f>+LOOKUP($A147,INFIRMIERS!$B$8:$B$1048576,INFIRMIERS!Y$8:Y$1048576)</f>
        <v>NA</v>
      </c>
      <c r="BI147" s="11" t="str">
        <f>+LOOKUP($A147,INFIRMIERS!$B$8:$B$1048576,INFIRMIERS!Z$8:Z$1048576)</f>
        <v>NA</v>
      </c>
      <c r="BJ147" s="11" t="str">
        <f>+LOOKUP($A147,INFIRMIERS!$B$8:$B$1048576,INFIRMIERS!AA$8:AA$1048576)</f>
        <v>NA</v>
      </c>
      <c r="BK147" s="11" t="str">
        <f>+LOOKUP($A147,INFIRMIERS!$B$8:$B$1048576,INFIRMIERS!AB$8:AB$1048576)</f>
        <v>NA</v>
      </c>
      <c r="BL147" s="11" t="str">
        <f>+LOOKUP($A147,INFIRMIERS!$B$8:$B$1048576,INFIRMIERS!AC$8:AC$1048576)</f>
        <v>NA</v>
      </c>
      <c r="BM147" s="11" t="str">
        <f>+LOOKUP($A147,INFIRMIERS!$B$8:$B$1048576,INFIRMIERS!AD$8:AD$1048576)</f>
        <v>NA</v>
      </c>
      <c r="BN147" s="11" t="str">
        <f>+LOOKUP($A147,INFIRMIERS!$B$8:$B$1048576,INFIRMIERS!AE$8:AE$1048576)</f>
        <v>NA</v>
      </c>
      <c r="BO147" s="11" t="str">
        <f>+LOOKUP($A147,INFIRMIERS!$B$8:$B$1048576,INFIRMIERS!AF$8:AF$1048576)</f>
        <v>NA</v>
      </c>
      <c r="BP147" s="11" t="str">
        <f>+LOOKUP($A147,INFIRMIERS!$B$8:$B$1048576,INFIRMIERS!AG$8:AG$1048576)</f>
        <v>NA</v>
      </c>
      <c r="BQ147" s="11" t="str">
        <f>+LOOKUP($A147,INFIRMIERS!$B$8:$B$1048576,INFIRMIERS!AH$8:AH$1048576)</f>
        <v>NA</v>
      </c>
      <c r="BR147" s="11" t="str">
        <f>+LOOKUP($A147,INFIRMIERS!$B$8:$B$1048576,INFIRMIERS!AI$8:AI$1048576)</f>
        <v>NA</v>
      </c>
      <c r="BS147" s="11" t="str">
        <f>+LOOKUP($A147,INFIRMIERS!$B$8:$B$1048576,INFIRMIERS!AJ$8:AJ$1048576)</f>
        <v>NA</v>
      </c>
      <c r="BT147" s="11" t="str">
        <f>+LOOKUP($A147,INFIRMIERS!$B$8:$B$1048576,INFIRMIERS!AK$8:AK$1048576)</f>
        <v>NA</v>
      </c>
      <c r="BU147" s="11" t="str">
        <f>+LOOKUP($A147,INFIRMIERS!$B$8:$B$1048576,INFIRMIERS!AL$8:AL$1048576)</f>
        <v>NA</v>
      </c>
      <c r="BV147" s="11" t="str">
        <f>+LOOKUP($A147,INFIRMIERS!$B$8:$B$1048576,INFIRMIERS!AM$8:AM$1048576)</f>
        <v>NA</v>
      </c>
      <c r="BW147" s="11" t="str">
        <f>+LOOKUP($A147,INFIRMIERS!$B$8:$B$1048576,INFIRMIERS!AN$8:AN$1048576)</f>
        <v>NA</v>
      </c>
      <c r="BX147" s="11" t="str">
        <f>+LOOKUP($A147,INFIRMIERS!$B$8:$B$1048576,INFIRMIERS!AO$8:AO$1048576)</f>
        <v>NA</v>
      </c>
      <c r="BY147" s="11" t="str">
        <f>+LOOKUP($A147,INFIRMIERS!$B$8:$B$1048576,INFIRMIERS!AP$8:AP$1048576)</f>
        <v>NA</v>
      </c>
      <c r="BZ147" s="11" t="str">
        <f>+LOOKUP($A147,INFIRMIERS!$B$8:$B$1048576,INFIRMIERS!AQ$8:AQ$1048576)</f>
        <v>NA</v>
      </c>
      <c r="CA147" s="11" t="str">
        <f>+LOOKUP($A147,INFIRMIERS!$B$8:$B$1048576,INFIRMIERS!AR$8:AR$1048576)</f>
        <v>NA</v>
      </c>
      <c r="CB147" s="11" t="str">
        <f>+LOOKUP($A147,INFIRMIERS!$B$8:$B$1048576,INFIRMIERS!AS$8:AS$1048576)</f>
        <v>NA</v>
      </c>
      <c r="CC147" s="11" t="str">
        <f>+LOOKUP($A147,INFIRMIERS!$B$8:$B$1048576,INFIRMIERS!AT$8:AT$1048576)</f>
        <v>NA</v>
      </c>
      <c r="CD147" s="11" t="str">
        <f>+LOOKUP($A147,INFIRMIERS!$B$8:$B$1048576,INFIRMIERS!AU$8:AU$1048576)</f>
        <v>NA</v>
      </c>
      <c r="CE147" s="11" t="str">
        <f>+LOOKUP($A147,INFIRMIERS!$B$8:$B$1048576,INFIRMIERS!AV$8:AV$1048576)</f>
        <v>NA</v>
      </c>
      <c r="CF147" s="11" t="str">
        <f>+LOOKUP($A147,INFIRMIERS!$B$8:$B$1048576,INFIRMIERS!AW$8:AW$1048576)</f>
        <v>NA</v>
      </c>
      <c r="CG147" s="11" t="str">
        <f>+LOOKUP($A147,INFIRMIERS!$B$8:$B$1048576,INFIRMIERS!AX$8:AX$1048576)</f>
        <v>NA</v>
      </c>
      <c r="CH147" s="11" t="str">
        <f>+LOOKUP($A147,INFIRMIERS!$B$8:$B$1048576,INFIRMIERS!AY$8:AY$1048576)</f>
        <v>NA</v>
      </c>
      <c r="CI147" s="11" t="str">
        <f>+LOOKUP($A147,INFIRMIERS!$B$8:$B$1048576,INFIRMIERS!AZ$8:AZ$1048576)</f>
        <v>NA</v>
      </c>
      <c r="CJ147" s="11" t="str">
        <f>+LOOKUP($A147,INFIRMIERS!$B$8:$B$1048576,INFIRMIERS!BA$8:BA$1048576)</f>
        <v>NA</v>
      </c>
      <c r="CK147" s="9" t="str">
        <f>+LOOKUP($A147,INFIRMIERS!$B$8:$B$1048576,INFIRMIERS!BB$8:BB$1048576)</f>
        <v>NA</v>
      </c>
      <c r="CM147">
        <f t="shared" si="2"/>
        <v>0</v>
      </c>
    </row>
    <row r="148" spans="1:91" ht="16" thickBot="1">
      <c r="A148" s="12" t="str">
        <f>+PATIENTS!B149</f>
        <v>NA</v>
      </c>
      <c r="B148" s="12">
        <f>+PATIENTS!C149</f>
        <v>0</v>
      </c>
      <c r="C148" s="9">
        <f>+PATIENTS!D149</f>
        <v>0</v>
      </c>
      <c r="D148" s="9">
        <f>+PATIENTS!E149</f>
        <v>0</v>
      </c>
      <c r="E148" s="9">
        <f>+PATIENTS!F149</f>
        <v>0</v>
      </c>
      <c r="F148" s="9">
        <f>+PATIENTS!G149</f>
        <v>0</v>
      </c>
      <c r="G148" s="9">
        <f>+PATIENTS!H149</f>
        <v>0</v>
      </c>
      <c r="H148" s="9">
        <f>+PATIENTS!I149</f>
        <v>0</v>
      </c>
      <c r="I148" s="9">
        <f>+PATIENTS!J149</f>
        <v>0</v>
      </c>
      <c r="J148" s="9">
        <f>+PATIENTS!K149</f>
        <v>0</v>
      </c>
      <c r="K148" s="9">
        <f>+PATIENTS!L149</f>
        <v>0</v>
      </c>
      <c r="L148" s="9">
        <f>+PATIENTS!M149</f>
        <v>0</v>
      </c>
      <c r="M148" s="9">
        <f>+PATIENTS!N149</f>
        <v>0</v>
      </c>
      <c r="N148" s="9">
        <f>+PATIENTS!O149</f>
        <v>0</v>
      </c>
      <c r="O148" s="9">
        <f>+PATIENTS!P149</f>
        <v>0</v>
      </c>
      <c r="P148" s="9">
        <f>+PATIENTS!Q149</f>
        <v>0</v>
      </c>
      <c r="Q148" s="9">
        <f>+PATIENTS!R149</f>
        <v>0</v>
      </c>
      <c r="R148" s="9">
        <f>+PATIENTS!S149</f>
        <v>0</v>
      </c>
      <c r="S148" s="9">
        <f>+PATIENTS!T149</f>
        <v>0</v>
      </c>
      <c r="T148" s="9">
        <f>+PATIENTS!U149</f>
        <v>0</v>
      </c>
      <c r="U148" s="9">
        <f>+PATIENTS!V149</f>
        <v>0</v>
      </c>
      <c r="V148" s="9">
        <f>+PATIENTS!W149</f>
        <v>0</v>
      </c>
      <c r="W148" s="9">
        <f>+PATIENTS!X149</f>
        <v>0</v>
      </c>
      <c r="X148" s="9">
        <f>+PATIENTS!Y149</f>
        <v>0</v>
      </c>
      <c r="Y148" s="9">
        <f>+PATIENTS!Z149</f>
        <v>0</v>
      </c>
      <c r="Z148" s="9">
        <f>+PATIENTS!AA149</f>
        <v>0</v>
      </c>
      <c r="AA148" s="9">
        <f>+PATIENTS!AB149</f>
        <v>0</v>
      </c>
      <c r="AB148" s="9">
        <f>+PATIENTS!AC149</f>
        <v>0</v>
      </c>
      <c r="AC148" s="9">
        <f>+PATIENTS!AD149</f>
        <v>0</v>
      </c>
      <c r="AD148" s="9">
        <f>+PATIENTS!AE149</f>
        <v>0</v>
      </c>
      <c r="AE148" s="9">
        <f>+PATIENTS!AF149</f>
        <v>0</v>
      </c>
      <c r="AF148" s="9">
        <f>+PATIENTS!AG149</f>
        <v>0</v>
      </c>
      <c r="AG148" s="9">
        <f>+PATIENTS!AH149</f>
        <v>0</v>
      </c>
      <c r="AH148" s="9">
        <f>+PATIENTS!AI149</f>
        <v>0</v>
      </c>
      <c r="AI148" s="9">
        <f>+PATIENTS!AJ149</f>
        <v>0</v>
      </c>
      <c r="AJ148" s="9">
        <f>+PATIENTS!AK149</f>
        <v>0</v>
      </c>
      <c r="AK148" s="9">
        <f>+PATIENTS!AL149</f>
        <v>0</v>
      </c>
      <c r="AL148" s="11" t="str">
        <f>+LOOKUP($A148,INFIRMIERS!$B$8:$B$1048576,INFIRMIERS!C$8:C$1048576)</f>
        <v>NA</v>
      </c>
      <c r="AM148" s="11" t="str">
        <f>+LOOKUP($A148,INFIRMIERS!$B$8:$B$1048576,INFIRMIERS!D$8:D$1048576)</f>
        <v>NA</v>
      </c>
      <c r="AN148" s="11" t="str">
        <f>+LOOKUP($A148,INFIRMIERS!$B$8:$B$1048576,INFIRMIERS!E$8:E$1048576)</f>
        <v>NA</v>
      </c>
      <c r="AO148" s="11" t="str">
        <f>+LOOKUP($A148,INFIRMIERS!$B$8:$B$1048576,INFIRMIERS!F$8:F$1048576)</f>
        <v>NA</v>
      </c>
      <c r="AP148" s="11" t="str">
        <f>+LOOKUP($A148,INFIRMIERS!$B$8:$B$1048576,INFIRMIERS!G$8:G$1048576)</f>
        <v>NA</v>
      </c>
      <c r="AQ148" s="11" t="str">
        <f>+LOOKUP($A148,INFIRMIERS!$B$8:$B$1048576,INFIRMIERS!H$8:H$1048576)</f>
        <v>NA</v>
      </c>
      <c r="AR148" s="11" t="str">
        <f>+LOOKUP($A148,INFIRMIERS!$B$8:$B$1048576,INFIRMIERS!I$8:I$1048576)</f>
        <v>NA</v>
      </c>
      <c r="AS148" s="11" t="str">
        <f>+LOOKUP($A148,INFIRMIERS!$B$8:$B$1048576,INFIRMIERS!J$8:J$1048576)</f>
        <v>NA</v>
      </c>
      <c r="AT148" s="11" t="str">
        <f>+LOOKUP($A148,INFIRMIERS!$B$8:$B$1048576,INFIRMIERS!K$8:K$1048576)</f>
        <v>NA</v>
      </c>
      <c r="AU148" s="11" t="str">
        <f>+LOOKUP($A148,INFIRMIERS!$B$8:$B$1048576,INFIRMIERS!L$8:L$1048576)</f>
        <v>NA</v>
      </c>
      <c r="AV148" s="11" t="str">
        <f>+LOOKUP($A148,INFIRMIERS!$B$8:$B$1048576,INFIRMIERS!M$8:M$1048576)</f>
        <v>NA</v>
      </c>
      <c r="AW148" s="11" t="str">
        <f>+LOOKUP($A148,INFIRMIERS!$B$8:$B$1048576,INFIRMIERS!N$8:N$1048576)</f>
        <v>NA</v>
      </c>
      <c r="AX148" s="11" t="str">
        <f>+LOOKUP($A148,INFIRMIERS!$B$8:$B$1048576,INFIRMIERS!O$8:O$1048576)</f>
        <v>NA</v>
      </c>
      <c r="AY148" s="11" t="str">
        <f>+LOOKUP($A148,INFIRMIERS!$B$8:$B$1048576,INFIRMIERS!P$8:P$1048576)</f>
        <v>NA</v>
      </c>
      <c r="AZ148" s="11" t="str">
        <f>+LOOKUP($A148,INFIRMIERS!$B$8:$B$1048576,INFIRMIERS!Q$8:Q$1048576)</f>
        <v>NA</v>
      </c>
      <c r="BA148" s="11" t="str">
        <f>+LOOKUP($A148,INFIRMIERS!$B$8:$B$1048576,INFIRMIERS!R$8:R$1048576)</f>
        <v>NA</v>
      </c>
      <c r="BB148" s="11" t="str">
        <f>+LOOKUP($A148,INFIRMIERS!$B$8:$B$1048576,INFIRMIERS!S$8:S$1048576)</f>
        <v>NA</v>
      </c>
      <c r="BC148" s="11" t="str">
        <f>+LOOKUP($A148,INFIRMIERS!$B$8:$B$1048576,INFIRMIERS!T$8:T$1048576)</f>
        <v>NA</v>
      </c>
      <c r="BD148" s="11" t="str">
        <f>+LOOKUP($A148,INFIRMIERS!$B$8:$B$1048576,INFIRMIERS!U$8:U$1048576)</f>
        <v>NA</v>
      </c>
      <c r="BE148" s="11" t="str">
        <f>+LOOKUP($A148,INFIRMIERS!$B$8:$B$1048576,INFIRMIERS!V$8:V$1048576)</f>
        <v>NA</v>
      </c>
      <c r="BF148" s="11" t="str">
        <f>+LOOKUP($A148,INFIRMIERS!$B$8:$B$1048576,INFIRMIERS!W$8:W$1048576)</f>
        <v>NA</v>
      </c>
      <c r="BG148" s="11" t="str">
        <f>+LOOKUP($A148,INFIRMIERS!$B$8:$B$1048576,INFIRMIERS!X$8:X$1048576)</f>
        <v>NA</v>
      </c>
      <c r="BH148" s="11" t="str">
        <f>+LOOKUP($A148,INFIRMIERS!$B$8:$B$1048576,INFIRMIERS!Y$8:Y$1048576)</f>
        <v>NA</v>
      </c>
      <c r="BI148" s="11" t="str">
        <f>+LOOKUP($A148,INFIRMIERS!$B$8:$B$1048576,INFIRMIERS!Z$8:Z$1048576)</f>
        <v>NA</v>
      </c>
      <c r="BJ148" s="11" t="str">
        <f>+LOOKUP($A148,INFIRMIERS!$B$8:$B$1048576,INFIRMIERS!AA$8:AA$1048576)</f>
        <v>NA</v>
      </c>
      <c r="BK148" s="11" t="str">
        <f>+LOOKUP($A148,INFIRMIERS!$B$8:$B$1048576,INFIRMIERS!AB$8:AB$1048576)</f>
        <v>NA</v>
      </c>
      <c r="BL148" s="11" t="str">
        <f>+LOOKUP($A148,INFIRMIERS!$B$8:$B$1048576,INFIRMIERS!AC$8:AC$1048576)</f>
        <v>NA</v>
      </c>
      <c r="BM148" s="11" t="str">
        <f>+LOOKUP($A148,INFIRMIERS!$B$8:$B$1048576,INFIRMIERS!AD$8:AD$1048576)</f>
        <v>NA</v>
      </c>
      <c r="BN148" s="11" t="str">
        <f>+LOOKUP($A148,INFIRMIERS!$B$8:$B$1048576,INFIRMIERS!AE$8:AE$1048576)</f>
        <v>NA</v>
      </c>
      <c r="BO148" s="11" t="str">
        <f>+LOOKUP($A148,INFIRMIERS!$B$8:$B$1048576,INFIRMIERS!AF$8:AF$1048576)</f>
        <v>NA</v>
      </c>
      <c r="BP148" s="11" t="str">
        <f>+LOOKUP($A148,INFIRMIERS!$B$8:$B$1048576,INFIRMIERS!AG$8:AG$1048576)</f>
        <v>NA</v>
      </c>
      <c r="BQ148" s="11" t="str">
        <f>+LOOKUP($A148,INFIRMIERS!$B$8:$B$1048576,INFIRMIERS!AH$8:AH$1048576)</f>
        <v>NA</v>
      </c>
      <c r="BR148" s="11" t="str">
        <f>+LOOKUP($A148,INFIRMIERS!$B$8:$B$1048576,INFIRMIERS!AI$8:AI$1048576)</f>
        <v>NA</v>
      </c>
      <c r="BS148" s="11" t="str">
        <f>+LOOKUP($A148,INFIRMIERS!$B$8:$B$1048576,INFIRMIERS!AJ$8:AJ$1048576)</f>
        <v>NA</v>
      </c>
      <c r="BT148" s="11" t="str">
        <f>+LOOKUP($A148,INFIRMIERS!$B$8:$B$1048576,INFIRMIERS!AK$8:AK$1048576)</f>
        <v>NA</v>
      </c>
      <c r="BU148" s="11" t="str">
        <f>+LOOKUP($A148,INFIRMIERS!$B$8:$B$1048576,INFIRMIERS!AL$8:AL$1048576)</f>
        <v>NA</v>
      </c>
      <c r="BV148" s="11" t="str">
        <f>+LOOKUP($A148,INFIRMIERS!$B$8:$B$1048576,INFIRMIERS!AM$8:AM$1048576)</f>
        <v>NA</v>
      </c>
      <c r="BW148" s="11" t="str">
        <f>+LOOKUP($A148,INFIRMIERS!$B$8:$B$1048576,INFIRMIERS!AN$8:AN$1048576)</f>
        <v>NA</v>
      </c>
      <c r="BX148" s="11" t="str">
        <f>+LOOKUP($A148,INFIRMIERS!$B$8:$B$1048576,INFIRMIERS!AO$8:AO$1048576)</f>
        <v>NA</v>
      </c>
      <c r="BY148" s="11" t="str">
        <f>+LOOKUP($A148,INFIRMIERS!$B$8:$B$1048576,INFIRMIERS!AP$8:AP$1048576)</f>
        <v>NA</v>
      </c>
      <c r="BZ148" s="11" t="str">
        <f>+LOOKUP($A148,INFIRMIERS!$B$8:$B$1048576,INFIRMIERS!AQ$8:AQ$1048576)</f>
        <v>NA</v>
      </c>
      <c r="CA148" s="11" t="str">
        <f>+LOOKUP($A148,INFIRMIERS!$B$8:$B$1048576,INFIRMIERS!AR$8:AR$1048576)</f>
        <v>NA</v>
      </c>
      <c r="CB148" s="11" t="str">
        <f>+LOOKUP($A148,INFIRMIERS!$B$8:$B$1048576,INFIRMIERS!AS$8:AS$1048576)</f>
        <v>NA</v>
      </c>
      <c r="CC148" s="11" t="str">
        <f>+LOOKUP($A148,INFIRMIERS!$B$8:$B$1048576,INFIRMIERS!AT$8:AT$1048576)</f>
        <v>NA</v>
      </c>
      <c r="CD148" s="11" t="str">
        <f>+LOOKUP($A148,INFIRMIERS!$B$8:$B$1048576,INFIRMIERS!AU$8:AU$1048576)</f>
        <v>NA</v>
      </c>
      <c r="CE148" s="11" t="str">
        <f>+LOOKUP($A148,INFIRMIERS!$B$8:$B$1048576,INFIRMIERS!AV$8:AV$1048576)</f>
        <v>NA</v>
      </c>
      <c r="CF148" s="11" t="str">
        <f>+LOOKUP($A148,INFIRMIERS!$B$8:$B$1048576,INFIRMIERS!AW$8:AW$1048576)</f>
        <v>NA</v>
      </c>
      <c r="CG148" s="11" t="str">
        <f>+LOOKUP($A148,INFIRMIERS!$B$8:$B$1048576,INFIRMIERS!AX$8:AX$1048576)</f>
        <v>NA</v>
      </c>
      <c r="CH148" s="11" t="str">
        <f>+LOOKUP($A148,INFIRMIERS!$B$8:$B$1048576,INFIRMIERS!AY$8:AY$1048576)</f>
        <v>NA</v>
      </c>
      <c r="CI148" s="11" t="str">
        <f>+LOOKUP($A148,INFIRMIERS!$B$8:$B$1048576,INFIRMIERS!AZ$8:AZ$1048576)</f>
        <v>NA</v>
      </c>
      <c r="CJ148" s="11" t="str">
        <f>+LOOKUP($A148,INFIRMIERS!$B$8:$B$1048576,INFIRMIERS!BA$8:BA$1048576)</f>
        <v>NA</v>
      </c>
      <c r="CK148" s="9" t="str">
        <f>+LOOKUP($A148,INFIRMIERS!$B$8:$B$1048576,INFIRMIERS!BB$8:BB$1048576)</f>
        <v>NA</v>
      </c>
      <c r="CM148">
        <f t="shared" si="2"/>
        <v>0</v>
      </c>
    </row>
    <row r="149" spans="1:91" ht="16" thickBot="1">
      <c r="A149" s="12" t="str">
        <f>+PATIENTS!B150</f>
        <v>NA</v>
      </c>
      <c r="B149" s="12">
        <f>+PATIENTS!C150</f>
        <v>0</v>
      </c>
      <c r="C149" s="9">
        <f>+PATIENTS!D150</f>
        <v>0</v>
      </c>
      <c r="D149" s="9">
        <f>+PATIENTS!E150</f>
        <v>0</v>
      </c>
      <c r="E149" s="9">
        <f>+PATIENTS!F150</f>
        <v>0</v>
      </c>
      <c r="F149" s="9">
        <f>+PATIENTS!G150</f>
        <v>0</v>
      </c>
      <c r="G149" s="9">
        <f>+PATIENTS!H150</f>
        <v>0</v>
      </c>
      <c r="H149" s="9">
        <f>+PATIENTS!I150</f>
        <v>0</v>
      </c>
      <c r="I149" s="9">
        <f>+PATIENTS!J150</f>
        <v>0</v>
      </c>
      <c r="J149" s="9">
        <f>+PATIENTS!K150</f>
        <v>0</v>
      </c>
      <c r="K149" s="9">
        <f>+PATIENTS!L150</f>
        <v>0</v>
      </c>
      <c r="L149" s="9">
        <f>+PATIENTS!M150</f>
        <v>0</v>
      </c>
      <c r="M149" s="9">
        <f>+PATIENTS!N150</f>
        <v>0</v>
      </c>
      <c r="N149" s="9">
        <f>+PATIENTS!O150</f>
        <v>0</v>
      </c>
      <c r="O149" s="9">
        <f>+PATIENTS!P150</f>
        <v>0</v>
      </c>
      <c r="P149" s="9">
        <f>+PATIENTS!Q150</f>
        <v>0</v>
      </c>
      <c r="Q149" s="9">
        <f>+PATIENTS!R150</f>
        <v>0</v>
      </c>
      <c r="R149" s="9">
        <f>+PATIENTS!S150</f>
        <v>0</v>
      </c>
      <c r="S149" s="9">
        <f>+PATIENTS!T150</f>
        <v>0</v>
      </c>
      <c r="T149" s="9">
        <f>+PATIENTS!U150</f>
        <v>0</v>
      </c>
      <c r="U149" s="9">
        <f>+PATIENTS!V150</f>
        <v>0</v>
      </c>
      <c r="V149" s="9">
        <f>+PATIENTS!W150</f>
        <v>0</v>
      </c>
      <c r="W149" s="9">
        <f>+PATIENTS!X150</f>
        <v>0</v>
      </c>
      <c r="X149" s="9">
        <f>+PATIENTS!Y150</f>
        <v>0</v>
      </c>
      <c r="Y149" s="9">
        <f>+PATIENTS!Z150</f>
        <v>0</v>
      </c>
      <c r="Z149" s="9">
        <f>+PATIENTS!AA150</f>
        <v>0</v>
      </c>
      <c r="AA149" s="9">
        <f>+PATIENTS!AB150</f>
        <v>0</v>
      </c>
      <c r="AB149" s="9">
        <f>+PATIENTS!AC150</f>
        <v>0</v>
      </c>
      <c r="AC149" s="9">
        <f>+PATIENTS!AD150</f>
        <v>0</v>
      </c>
      <c r="AD149" s="9">
        <f>+PATIENTS!AE150</f>
        <v>0</v>
      </c>
      <c r="AE149" s="9">
        <f>+PATIENTS!AF150</f>
        <v>0</v>
      </c>
      <c r="AF149" s="9">
        <f>+PATIENTS!AG150</f>
        <v>0</v>
      </c>
      <c r="AG149" s="9">
        <f>+PATIENTS!AH150</f>
        <v>0</v>
      </c>
      <c r="AH149" s="9">
        <f>+PATIENTS!AI150</f>
        <v>0</v>
      </c>
      <c r="AI149" s="9">
        <f>+PATIENTS!AJ150</f>
        <v>0</v>
      </c>
      <c r="AJ149" s="9">
        <f>+PATIENTS!AK150</f>
        <v>0</v>
      </c>
      <c r="AK149" s="9">
        <f>+PATIENTS!AL150</f>
        <v>0</v>
      </c>
      <c r="AL149" s="11" t="str">
        <f>+LOOKUP($A149,INFIRMIERS!$B$8:$B$1048576,INFIRMIERS!C$8:C$1048576)</f>
        <v>NA</v>
      </c>
      <c r="AM149" s="11" t="str">
        <f>+LOOKUP($A149,INFIRMIERS!$B$8:$B$1048576,INFIRMIERS!D$8:D$1048576)</f>
        <v>NA</v>
      </c>
      <c r="AN149" s="11" t="str">
        <f>+LOOKUP($A149,INFIRMIERS!$B$8:$B$1048576,INFIRMIERS!E$8:E$1048576)</f>
        <v>NA</v>
      </c>
      <c r="AO149" s="11" t="str">
        <f>+LOOKUP($A149,INFIRMIERS!$B$8:$B$1048576,INFIRMIERS!F$8:F$1048576)</f>
        <v>NA</v>
      </c>
      <c r="AP149" s="11" t="str">
        <f>+LOOKUP($A149,INFIRMIERS!$B$8:$B$1048576,INFIRMIERS!G$8:G$1048576)</f>
        <v>NA</v>
      </c>
      <c r="AQ149" s="11" t="str">
        <f>+LOOKUP($A149,INFIRMIERS!$B$8:$B$1048576,INFIRMIERS!H$8:H$1048576)</f>
        <v>NA</v>
      </c>
      <c r="AR149" s="11" t="str">
        <f>+LOOKUP($A149,INFIRMIERS!$B$8:$B$1048576,INFIRMIERS!I$8:I$1048576)</f>
        <v>NA</v>
      </c>
      <c r="AS149" s="11" t="str">
        <f>+LOOKUP($A149,INFIRMIERS!$B$8:$B$1048576,INFIRMIERS!J$8:J$1048576)</f>
        <v>NA</v>
      </c>
      <c r="AT149" s="11" t="str">
        <f>+LOOKUP($A149,INFIRMIERS!$B$8:$B$1048576,INFIRMIERS!K$8:K$1048576)</f>
        <v>NA</v>
      </c>
      <c r="AU149" s="11" t="str">
        <f>+LOOKUP($A149,INFIRMIERS!$B$8:$B$1048576,INFIRMIERS!L$8:L$1048576)</f>
        <v>NA</v>
      </c>
      <c r="AV149" s="11" t="str">
        <f>+LOOKUP($A149,INFIRMIERS!$B$8:$B$1048576,INFIRMIERS!M$8:M$1048576)</f>
        <v>NA</v>
      </c>
      <c r="AW149" s="11" t="str">
        <f>+LOOKUP($A149,INFIRMIERS!$B$8:$B$1048576,INFIRMIERS!N$8:N$1048576)</f>
        <v>NA</v>
      </c>
      <c r="AX149" s="11" t="str">
        <f>+LOOKUP($A149,INFIRMIERS!$B$8:$B$1048576,INFIRMIERS!O$8:O$1048576)</f>
        <v>NA</v>
      </c>
      <c r="AY149" s="11" t="str">
        <f>+LOOKUP($A149,INFIRMIERS!$B$8:$B$1048576,INFIRMIERS!P$8:P$1048576)</f>
        <v>NA</v>
      </c>
      <c r="AZ149" s="11" t="str">
        <f>+LOOKUP($A149,INFIRMIERS!$B$8:$B$1048576,INFIRMIERS!Q$8:Q$1048576)</f>
        <v>NA</v>
      </c>
      <c r="BA149" s="11" t="str">
        <f>+LOOKUP($A149,INFIRMIERS!$B$8:$B$1048576,INFIRMIERS!R$8:R$1048576)</f>
        <v>NA</v>
      </c>
      <c r="BB149" s="11" t="str">
        <f>+LOOKUP($A149,INFIRMIERS!$B$8:$B$1048576,INFIRMIERS!S$8:S$1048576)</f>
        <v>NA</v>
      </c>
      <c r="BC149" s="11" t="str">
        <f>+LOOKUP($A149,INFIRMIERS!$B$8:$B$1048576,INFIRMIERS!T$8:T$1048576)</f>
        <v>NA</v>
      </c>
      <c r="BD149" s="11" t="str">
        <f>+LOOKUP($A149,INFIRMIERS!$B$8:$B$1048576,INFIRMIERS!U$8:U$1048576)</f>
        <v>NA</v>
      </c>
      <c r="BE149" s="11" t="str">
        <f>+LOOKUP($A149,INFIRMIERS!$B$8:$B$1048576,INFIRMIERS!V$8:V$1048576)</f>
        <v>NA</v>
      </c>
      <c r="BF149" s="11" t="str">
        <f>+LOOKUP($A149,INFIRMIERS!$B$8:$B$1048576,INFIRMIERS!W$8:W$1048576)</f>
        <v>NA</v>
      </c>
      <c r="BG149" s="11" t="str">
        <f>+LOOKUP($A149,INFIRMIERS!$B$8:$B$1048576,INFIRMIERS!X$8:X$1048576)</f>
        <v>NA</v>
      </c>
      <c r="BH149" s="11" t="str">
        <f>+LOOKUP($A149,INFIRMIERS!$B$8:$B$1048576,INFIRMIERS!Y$8:Y$1048576)</f>
        <v>NA</v>
      </c>
      <c r="BI149" s="11" t="str">
        <f>+LOOKUP($A149,INFIRMIERS!$B$8:$B$1048576,INFIRMIERS!Z$8:Z$1048576)</f>
        <v>NA</v>
      </c>
      <c r="BJ149" s="11" t="str">
        <f>+LOOKUP($A149,INFIRMIERS!$B$8:$B$1048576,INFIRMIERS!AA$8:AA$1048576)</f>
        <v>NA</v>
      </c>
      <c r="BK149" s="11" t="str">
        <f>+LOOKUP($A149,INFIRMIERS!$B$8:$B$1048576,INFIRMIERS!AB$8:AB$1048576)</f>
        <v>NA</v>
      </c>
      <c r="BL149" s="11" t="str">
        <f>+LOOKUP($A149,INFIRMIERS!$B$8:$B$1048576,INFIRMIERS!AC$8:AC$1048576)</f>
        <v>NA</v>
      </c>
      <c r="BM149" s="11" t="str">
        <f>+LOOKUP($A149,INFIRMIERS!$B$8:$B$1048576,INFIRMIERS!AD$8:AD$1048576)</f>
        <v>NA</v>
      </c>
      <c r="BN149" s="11" t="str">
        <f>+LOOKUP($A149,INFIRMIERS!$B$8:$B$1048576,INFIRMIERS!AE$8:AE$1048576)</f>
        <v>NA</v>
      </c>
      <c r="BO149" s="11" t="str">
        <f>+LOOKUP($A149,INFIRMIERS!$B$8:$B$1048576,INFIRMIERS!AF$8:AF$1048576)</f>
        <v>NA</v>
      </c>
      <c r="BP149" s="11" t="str">
        <f>+LOOKUP($A149,INFIRMIERS!$B$8:$B$1048576,INFIRMIERS!AG$8:AG$1048576)</f>
        <v>NA</v>
      </c>
      <c r="BQ149" s="11" t="str">
        <f>+LOOKUP($A149,INFIRMIERS!$B$8:$B$1048576,INFIRMIERS!AH$8:AH$1048576)</f>
        <v>NA</v>
      </c>
      <c r="BR149" s="11" t="str">
        <f>+LOOKUP($A149,INFIRMIERS!$B$8:$B$1048576,INFIRMIERS!AI$8:AI$1048576)</f>
        <v>NA</v>
      </c>
      <c r="BS149" s="11" t="str">
        <f>+LOOKUP($A149,INFIRMIERS!$B$8:$B$1048576,INFIRMIERS!AJ$8:AJ$1048576)</f>
        <v>NA</v>
      </c>
      <c r="BT149" s="11" t="str">
        <f>+LOOKUP($A149,INFIRMIERS!$B$8:$B$1048576,INFIRMIERS!AK$8:AK$1048576)</f>
        <v>NA</v>
      </c>
      <c r="BU149" s="11" t="str">
        <f>+LOOKUP($A149,INFIRMIERS!$B$8:$B$1048576,INFIRMIERS!AL$8:AL$1048576)</f>
        <v>NA</v>
      </c>
      <c r="BV149" s="11" t="str">
        <f>+LOOKUP($A149,INFIRMIERS!$B$8:$B$1048576,INFIRMIERS!AM$8:AM$1048576)</f>
        <v>NA</v>
      </c>
      <c r="BW149" s="11" t="str">
        <f>+LOOKUP($A149,INFIRMIERS!$B$8:$B$1048576,INFIRMIERS!AN$8:AN$1048576)</f>
        <v>NA</v>
      </c>
      <c r="BX149" s="11" t="str">
        <f>+LOOKUP($A149,INFIRMIERS!$B$8:$B$1048576,INFIRMIERS!AO$8:AO$1048576)</f>
        <v>NA</v>
      </c>
      <c r="BY149" s="11" t="str">
        <f>+LOOKUP($A149,INFIRMIERS!$B$8:$B$1048576,INFIRMIERS!AP$8:AP$1048576)</f>
        <v>NA</v>
      </c>
      <c r="BZ149" s="11" t="str">
        <f>+LOOKUP($A149,INFIRMIERS!$B$8:$B$1048576,INFIRMIERS!AQ$8:AQ$1048576)</f>
        <v>NA</v>
      </c>
      <c r="CA149" s="11" t="str">
        <f>+LOOKUP($A149,INFIRMIERS!$B$8:$B$1048576,INFIRMIERS!AR$8:AR$1048576)</f>
        <v>NA</v>
      </c>
      <c r="CB149" s="11" t="str">
        <f>+LOOKUP($A149,INFIRMIERS!$B$8:$B$1048576,INFIRMIERS!AS$8:AS$1048576)</f>
        <v>NA</v>
      </c>
      <c r="CC149" s="11" t="str">
        <f>+LOOKUP($A149,INFIRMIERS!$B$8:$B$1048576,INFIRMIERS!AT$8:AT$1048576)</f>
        <v>NA</v>
      </c>
      <c r="CD149" s="11" t="str">
        <f>+LOOKUP($A149,INFIRMIERS!$B$8:$B$1048576,INFIRMIERS!AU$8:AU$1048576)</f>
        <v>NA</v>
      </c>
      <c r="CE149" s="11" t="str">
        <f>+LOOKUP($A149,INFIRMIERS!$B$8:$B$1048576,INFIRMIERS!AV$8:AV$1048576)</f>
        <v>NA</v>
      </c>
      <c r="CF149" s="11" t="str">
        <f>+LOOKUP($A149,INFIRMIERS!$B$8:$B$1048576,INFIRMIERS!AW$8:AW$1048576)</f>
        <v>NA</v>
      </c>
      <c r="CG149" s="11" t="str">
        <f>+LOOKUP($A149,INFIRMIERS!$B$8:$B$1048576,INFIRMIERS!AX$8:AX$1048576)</f>
        <v>NA</v>
      </c>
      <c r="CH149" s="11" t="str">
        <f>+LOOKUP($A149,INFIRMIERS!$B$8:$B$1048576,INFIRMIERS!AY$8:AY$1048576)</f>
        <v>NA</v>
      </c>
      <c r="CI149" s="11" t="str">
        <f>+LOOKUP($A149,INFIRMIERS!$B$8:$B$1048576,INFIRMIERS!AZ$8:AZ$1048576)</f>
        <v>NA</v>
      </c>
      <c r="CJ149" s="11" t="str">
        <f>+LOOKUP($A149,INFIRMIERS!$B$8:$B$1048576,INFIRMIERS!BA$8:BA$1048576)</f>
        <v>NA</v>
      </c>
      <c r="CK149" s="9" t="str">
        <f>+LOOKUP($A149,INFIRMIERS!$B$8:$B$1048576,INFIRMIERS!BB$8:BB$1048576)</f>
        <v>NA</v>
      </c>
      <c r="CM149">
        <f t="shared" si="2"/>
        <v>0</v>
      </c>
    </row>
    <row r="150" spans="1:91" ht="16" thickBot="1">
      <c r="A150" s="12" t="str">
        <f>+PATIENTS!B151</f>
        <v>NA</v>
      </c>
      <c r="B150" s="12">
        <f>+PATIENTS!C151</f>
        <v>0</v>
      </c>
      <c r="C150" s="9">
        <f>+PATIENTS!D151</f>
        <v>0</v>
      </c>
      <c r="D150" s="9">
        <f>+PATIENTS!E151</f>
        <v>0</v>
      </c>
      <c r="E150" s="9">
        <f>+PATIENTS!F151</f>
        <v>0</v>
      </c>
      <c r="F150" s="9">
        <f>+PATIENTS!G151</f>
        <v>0</v>
      </c>
      <c r="G150" s="9">
        <f>+PATIENTS!H151</f>
        <v>0</v>
      </c>
      <c r="H150" s="9">
        <f>+PATIENTS!I151</f>
        <v>0</v>
      </c>
      <c r="I150" s="9">
        <f>+PATIENTS!J151</f>
        <v>0</v>
      </c>
      <c r="J150" s="9">
        <f>+PATIENTS!K151</f>
        <v>0</v>
      </c>
      <c r="K150" s="9">
        <f>+PATIENTS!L151</f>
        <v>0</v>
      </c>
      <c r="L150" s="9">
        <f>+PATIENTS!M151</f>
        <v>0</v>
      </c>
      <c r="M150" s="9">
        <f>+PATIENTS!N151</f>
        <v>0</v>
      </c>
      <c r="N150" s="9">
        <f>+PATIENTS!O151</f>
        <v>0</v>
      </c>
      <c r="O150" s="9">
        <f>+PATIENTS!P151</f>
        <v>0</v>
      </c>
      <c r="P150" s="9">
        <f>+PATIENTS!Q151</f>
        <v>0</v>
      </c>
      <c r="Q150" s="9">
        <f>+PATIENTS!R151</f>
        <v>0</v>
      </c>
      <c r="R150" s="9">
        <f>+PATIENTS!S151</f>
        <v>0</v>
      </c>
      <c r="S150" s="9">
        <f>+PATIENTS!T151</f>
        <v>0</v>
      </c>
      <c r="T150" s="9">
        <f>+PATIENTS!U151</f>
        <v>0</v>
      </c>
      <c r="U150" s="9">
        <f>+PATIENTS!V151</f>
        <v>0</v>
      </c>
      <c r="V150" s="9">
        <f>+PATIENTS!W151</f>
        <v>0</v>
      </c>
      <c r="W150" s="9">
        <f>+PATIENTS!X151</f>
        <v>0</v>
      </c>
      <c r="X150" s="9">
        <f>+PATIENTS!Y151</f>
        <v>0</v>
      </c>
      <c r="Y150" s="9">
        <f>+PATIENTS!Z151</f>
        <v>0</v>
      </c>
      <c r="Z150" s="9">
        <f>+PATIENTS!AA151</f>
        <v>0</v>
      </c>
      <c r="AA150" s="9">
        <f>+PATIENTS!AB151</f>
        <v>0</v>
      </c>
      <c r="AB150" s="9">
        <f>+PATIENTS!AC151</f>
        <v>0</v>
      </c>
      <c r="AC150" s="9">
        <f>+PATIENTS!AD151</f>
        <v>0</v>
      </c>
      <c r="AD150" s="9">
        <f>+PATIENTS!AE151</f>
        <v>0</v>
      </c>
      <c r="AE150" s="9">
        <f>+PATIENTS!AF151</f>
        <v>0</v>
      </c>
      <c r="AF150" s="9">
        <f>+PATIENTS!AG151</f>
        <v>0</v>
      </c>
      <c r="AG150" s="9">
        <f>+PATIENTS!AH151</f>
        <v>0</v>
      </c>
      <c r="AH150" s="9">
        <f>+PATIENTS!AI151</f>
        <v>0</v>
      </c>
      <c r="AI150" s="9">
        <f>+PATIENTS!AJ151</f>
        <v>0</v>
      </c>
      <c r="AJ150" s="9">
        <f>+PATIENTS!AK151</f>
        <v>0</v>
      </c>
      <c r="AK150" s="9">
        <f>+PATIENTS!AL151</f>
        <v>0</v>
      </c>
      <c r="AL150" s="11" t="str">
        <f>+LOOKUP($A150,INFIRMIERS!$B$8:$B$1048576,INFIRMIERS!C$8:C$1048576)</f>
        <v>NA</v>
      </c>
      <c r="AM150" s="11" t="str">
        <f>+LOOKUP($A150,INFIRMIERS!$B$8:$B$1048576,INFIRMIERS!D$8:D$1048576)</f>
        <v>NA</v>
      </c>
      <c r="AN150" s="11" t="str">
        <f>+LOOKUP($A150,INFIRMIERS!$B$8:$B$1048576,INFIRMIERS!E$8:E$1048576)</f>
        <v>NA</v>
      </c>
      <c r="AO150" s="11" t="str">
        <f>+LOOKUP($A150,INFIRMIERS!$B$8:$B$1048576,INFIRMIERS!F$8:F$1048576)</f>
        <v>NA</v>
      </c>
      <c r="AP150" s="11" t="str">
        <f>+LOOKUP($A150,INFIRMIERS!$B$8:$B$1048576,INFIRMIERS!G$8:G$1048576)</f>
        <v>NA</v>
      </c>
      <c r="AQ150" s="11" t="str">
        <f>+LOOKUP($A150,INFIRMIERS!$B$8:$B$1048576,INFIRMIERS!H$8:H$1048576)</f>
        <v>NA</v>
      </c>
      <c r="AR150" s="11" t="str">
        <f>+LOOKUP($A150,INFIRMIERS!$B$8:$B$1048576,INFIRMIERS!I$8:I$1048576)</f>
        <v>NA</v>
      </c>
      <c r="AS150" s="11" t="str">
        <f>+LOOKUP($A150,INFIRMIERS!$B$8:$B$1048576,INFIRMIERS!J$8:J$1048576)</f>
        <v>NA</v>
      </c>
      <c r="AT150" s="11" t="str">
        <f>+LOOKUP($A150,INFIRMIERS!$B$8:$B$1048576,INFIRMIERS!K$8:K$1048576)</f>
        <v>NA</v>
      </c>
      <c r="AU150" s="11" t="str">
        <f>+LOOKUP($A150,INFIRMIERS!$B$8:$B$1048576,INFIRMIERS!L$8:L$1048576)</f>
        <v>NA</v>
      </c>
      <c r="AV150" s="11" t="str">
        <f>+LOOKUP($A150,INFIRMIERS!$B$8:$B$1048576,INFIRMIERS!M$8:M$1048576)</f>
        <v>NA</v>
      </c>
      <c r="AW150" s="11" t="str">
        <f>+LOOKUP($A150,INFIRMIERS!$B$8:$B$1048576,INFIRMIERS!N$8:N$1048576)</f>
        <v>NA</v>
      </c>
      <c r="AX150" s="11" t="str">
        <f>+LOOKUP($A150,INFIRMIERS!$B$8:$B$1048576,INFIRMIERS!O$8:O$1048576)</f>
        <v>NA</v>
      </c>
      <c r="AY150" s="11" t="str">
        <f>+LOOKUP($A150,INFIRMIERS!$B$8:$B$1048576,INFIRMIERS!P$8:P$1048576)</f>
        <v>NA</v>
      </c>
      <c r="AZ150" s="11" t="str">
        <f>+LOOKUP($A150,INFIRMIERS!$B$8:$B$1048576,INFIRMIERS!Q$8:Q$1048576)</f>
        <v>NA</v>
      </c>
      <c r="BA150" s="11" t="str">
        <f>+LOOKUP($A150,INFIRMIERS!$B$8:$B$1048576,INFIRMIERS!R$8:R$1048576)</f>
        <v>NA</v>
      </c>
      <c r="BB150" s="11" t="str">
        <f>+LOOKUP($A150,INFIRMIERS!$B$8:$B$1048576,INFIRMIERS!S$8:S$1048576)</f>
        <v>NA</v>
      </c>
      <c r="BC150" s="11" t="str">
        <f>+LOOKUP($A150,INFIRMIERS!$B$8:$B$1048576,INFIRMIERS!T$8:T$1048576)</f>
        <v>NA</v>
      </c>
      <c r="BD150" s="11" t="str">
        <f>+LOOKUP($A150,INFIRMIERS!$B$8:$B$1048576,INFIRMIERS!U$8:U$1048576)</f>
        <v>NA</v>
      </c>
      <c r="BE150" s="11" t="str">
        <f>+LOOKUP($A150,INFIRMIERS!$B$8:$B$1048576,INFIRMIERS!V$8:V$1048576)</f>
        <v>NA</v>
      </c>
      <c r="BF150" s="11" t="str">
        <f>+LOOKUP($A150,INFIRMIERS!$B$8:$B$1048576,INFIRMIERS!W$8:W$1048576)</f>
        <v>NA</v>
      </c>
      <c r="BG150" s="11" t="str">
        <f>+LOOKUP($A150,INFIRMIERS!$B$8:$B$1048576,INFIRMIERS!X$8:X$1048576)</f>
        <v>NA</v>
      </c>
      <c r="BH150" s="11" t="str">
        <f>+LOOKUP($A150,INFIRMIERS!$B$8:$B$1048576,INFIRMIERS!Y$8:Y$1048576)</f>
        <v>NA</v>
      </c>
      <c r="BI150" s="11" t="str">
        <f>+LOOKUP($A150,INFIRMIERS!$B$8:$B$1048576,INFIRMIERS!Z$8:Z$1048576)</f>
        <v>NA</v>
      </c>
      <c r="BJ150" s="11" t="str">
        <f>+LOOKUP($A150,INFIRMIERS!$B$8:$B$1048576,INFIRMIERS!AA$8:AA$1048576)</f>
        <v>NA</v>
      </c>
      <c r="BK150" s="11" t="str">
        <f>+LOOKUP($A150,INFIRMIERS!$B$8:$B$1048576,INFIRMIERS!AB$8:AB$1048576)</f>
        <v>NA</v>
      </c>
      <c r="BL150" s="11" t="str">
        <f>+LOOKUP($A150,INFIRMIERS!$B$8:$B$1048576,INFIRMIERS!AC$8:AC$1048576)</f>
        <v>NA</v>
      </c>
      <c r="BM150" s="11" t="str">
        <f>+LOOKUP($A150,INFIRMIERS!$B$8:$B$1048576,INFIRMIERS!AD$8:AD$1048576)</f>
        <v>NA</v>
      </c>
      <c r="BN150" s="11" t="str">
        <f>+LOOKUP($A150,INFIRMIERS!$B$8:$B$1048576,INFIRMIERS!AE$8:AE$1048576)</f>
        <v>NA</v>
      </c>
      <c r="BO150" s="11" t="str">
        <f>+LOOKUP($A150,INFIRMIERS!$B$8:$B$1048576,INFIRMIERS!AF$8:AF$1048576)</f>
        <v>NA</v>
      </c>
      <c r="BP150" s="11" t="str">
        <f>+LOOKUP($A150,INFIRMIERS!$B$8:$B$1048576,INFIRMIERS!AG$8:AG$1048576)</f>
        <v>NA</v>
      </c>
      <c r="BQ150" s="11" t="str">
        <f>+LOOKUP($A150,INFIRMIERS!$B$8:$B$1048576,INFIRMIERS!AH$8:AH$1048576)</f>
        <v>NA</v>
      </c>
      <c r="BR150" s="11" t="str">
        <f>+LOOKUP($A150,INFIRMIERS!$B$8:$B$1048576,INFIRMIERS!AI$8:AI$1048576)</f>
        <v>NA</v>
      </c>
      <c r="BS150" s="11" t="str">
        <f>+LOOKUP($A150,INFIRMIERS!$B$8:$B$1048576,INFIRMIERS!AJ$8:AJ$1048576)</f>
        <v>NA</v>
      </c>
      <c r="BT150" s="11" t="str">
        <f>+LOOKUP($A150,INFIRMIERS!$B$8:$B$1048576,INFIRMIERS!AK$8:AK$1048576)</f>
        <v>NA</v>
      </c>
      <c r="BU150" s="11" t="str">
        <f>+LOOKUP($A150,INFIRMIERS!$B$8:$B$1048576,INFIRMIERS!AL$8:AL$1048576)</f>
        <v>NA</v>
      </c>
      <c r="BV150" s="11" t="str">
        <f>+LOOKUP($A150,INFIRMIERS!$B$8:$B$1048576,INFIRMIERS!AM$8:AM$1048576)</f>
        <v>NA</v>
      </c>
      <c r="BW150" s="11" t="str">
        <f>+LOOKUP($A150,INFIRMIERS!$B$8:$B$1048576,INFIRMIERS!AN$8:AN$1048576)</f>
        <v>NA</v>
      </c>
      <c r="BX150" s="11" t="str">
        <f>+LOOKUP($A150,INFIRMIERS!$B$8:$B$1048576,INFIRMIERS!AO$8:AO$1048576)</f>
        <v>NA</v>
      </c>
      <c r="BY150" s="11" t="str">
        <f>+LOOKUP($A150,INFIRMIERS!$B$8:$B$1048576,INFIRMIERS!AP$8:AP$1048576)</f>
        <v>NA</v>
      </c>
      <c r="BZ150" s="11" t="str">
        <f>+LOOKUP($A150,INFIRMIERS!$B$8:$B$1048576,INFIRMIERS!AQ$8:AQ$1048576)</f>
        <v>NA</v>
      </c>
      <c r="CA150" s="11" t="str">
        <f>+LOOKUP($A150,INFIRMIERS!$B$8:$B$1048576,INFIRMIERS!AR$8:AR$1048576)</f>
        <v>NA</v>
      </c>
      <c r="CB150" s="11" t="str">
        <f>+LOOKUP($A150,INFIRMIERS!$B$8:$B$1048576,INFIRMIERS!AS$8:AS$1048576)</f>
        <v>NA</v>
      </c>
      <c r="CC150" s="11" t="str">
        <f>+LOOKUP($A150,INFIRMIERS!$B$8:$B$1048576,INFIRMIERS!AT$8:AT$1048576)</f>
        <v>NA</v>
      </c>
      <c r="CD150" s="11" t="str">
        <f>+LOOKUP($A150,INFIRMIERS!$B$8:$B$1048576,INFIRMIERS!AU$8:AU$1048576)</f>
        <v>NA</v>
      </c>
      <c r="CE150" s="11" t="str">
        <f>+LOOKUP($A150,INFIRMIERS!$B$8:$B$1048576,INFIRMIERS!AV$8:AV$1048576)</f>
        <v>NA</v>
      </c>
      <c r="CF150" s="11" t="str">
        <f>+LOOKUP($A150,INFIRMIERS!$B$8:$B$1048576,INFIRMIERS!AW$8:AW$1048576)</f>
        <v>NA</v>
      </c>
      <c r="CG150" s="11" t="str">
        <f>+LOOKUP($A150,INFIRMIERS!$B$8:$B$1048576,INFIRMIERS!AX$8:AX$1048576)</f>
        <v>NA</v>
      </c>
      <c r="CH150" s="11" t="str">
        <f>+LOOKUP($A150,INFIRMIERS!$B$8:$B$1048576,INFIRMIERS!AY$8:AY$1048576)</f>
        <v>NA</v>
      </c>
      <c r="CI150" s="11" t="str">
        <f>+LOOKUP($A150,INFIRMIERS!$B$8:$B$1048576,INFIRMIERS!AZ$8:AZ$1048576)</f>
        <v>NA</v>
      </c>
      <c r="CJ150" s="11" t="str">
        <f>+LOOKUP($A150,INFIRMIERS!$B$8:$B$1048576,INFIRMIERS!BA$8:BA$1048576)</f>
        <v>NA</v>
      </c>
      <c r="CK150" s="9" t="str">
        <f>+LOOKUP($A150,INFIRMIERS!$B$8:$B$1048576,INFIRMIERS!BB$8:BB$1048576)</f>
        <v>NA</v>
      </c>
      <c r="CM150">
        <f t="shared" si="2"/>
        <v>0</v>
      </c>
    </row>
    <row r="151" spans="1:91" ht="16" thickBot="1">
      <c r="A151" s="12" t="str">
        <f>+PATIENTS!B152</f>
        <v>NA</v>
      </c>
      <c r="B151" s="12">
        <f>+PATIENTS!C152</f>
        <v>0</v>
      </c>
      <c r="C151" s="9">
        <f>+PATIENTS!D152</f>
        <v>0</v>
      </c>
      <c r="D151" s="9">
        <f>+PATIENTS!E152</f>
        <v>0</v>
      </c>
      <c r="E151" s="9">
        <f>+PATIENTS!F152</f>
        <v>0</v>
      </c>
      <c r="F151" s="9">
        <f>+PATIENTS!G152</f>
        <v>0</v>
      </c>
      <c r="G151" s="9">
        <f>+PATIENTS!H152</f>
        <v>0</v>
      </c>
      <c r="H151" s="9">
        <f>+PATIENTS!I152</f>
        <v>0</v>
      </c>
      <c r="I151" s="9">
        <f>+PATIENTS!J152</f>
        <v>0</v>
      </c>
      <c r="J151" s="9">
        <f>+PATIENTS!K152</f>
        <v>0</v>
      </c>
      <c r="K151" s="9">
        <f>+PATIENTS!L152</f>
        <v>0</v>
      </c>
      <c r="L151" s="9">
        <f>+PATIENTS!M152</f>
        <v>0</v>
      </c>
      <c r="M151" s="9">
        <f>+PATIENTS!N152</f>
        <v>0</v>
      </c>
      <c r="N151" s="9">
        <f>+PATIENTS!O152</f>
        <v>0</v>
      </c>
      <c r="O151" s="9">
        <f>+PATIENTS!P152</f>
        <v>0</v>
      </c>
      <c r="P151" s="9">
        <f>+PATIENTS!Q152</f>
        <v>0</v>
      </c>
      <c r="Q151" s="9">
        <f>+PATIENTS!R152</f>
        <v>0</v>
      </c>
      <c r="R151" s="9">
        <f>+PATIENTS!S152</f>
        <v>0</v>
      </c>
      <c r="S151" s="9">
        <f>+PATIENTS!T152</f>
        <v>0</v>
      </c>
      <c r="T151" s="9">
        <f>+PATIENTS!U152</f>
        <v>0</v>
      </c>
      <c r="U151" s="9">
        <f>+PATIENTS!V152</f>
        <v>0</v>
      </c>
      <c r="V151" s="9">
        <f>+PATIENTS!W152</f>
        <v>0</v>
      </c>
      <c r="W151" s="9">
        <f>+PATIENTS!X152</f>
        <v>0</v>
      </c>
      <c r="X151" s="9">
        <f>+PATIENTS!Y152</f>
        <v>0</v>
      </c>
      <c r="Y151" s="9">
        <f>+PATIENTS!Z152</f>
        <v>0</v>
      </c>
      <c r="Z151" s="9">
        <f>+PATIENTS!AA152</f>
        <v>0</v>
      </c>
      <c r="AA151" s="9">
        <f>+PATIENTS!AB152</f>
        <v>0</v>
      </c>
      <c r="AB151" s="9">
        <f>+PATIENTS!AC152</f>
        <v>0</v>
      </c>
      <c r="AC151" s="9">
        <f>+PATIENTS!AD152</f>
        <v>0</v>
      </c>
      <c r="AD151" s="9">
        <f>+PATIENTS!AE152</f>
        <v>0</v>
      </c>
      <c r="AE151" s="9">
        <f>+PATIENTS!AF152</f>
        <v>0</v>
      </c>
      <c r="AF151" s="9">
        <f>+PATIENTS!AG152</f>
        <v>0</v>
      </c>
      <c r="AG151" s="9">
        <f>+PATIENTS!AH152</f>
        <v>0</v>
      </c>
      <c r="AH151" s="9">
        <f>+PATIENTS!AI152</f>
        <v>0</v>
      </c>
      <c r="AI151" s="9">
        <f>+PATIENTS!AJ152</f>
        <v>0</v>
      </c>
      <c r="AJ151" s="9">
        <f>+PATIENTS!AK152</f>
        <v>0</v>
      </c>
      <c r="AK151" s="9">
        <f>+PATIENTS!AL152</f>
        <v>0</v>
      </c>
      <c r="AL151" s="11" t="str">
        <f>+LOOKUP($A151,INFIRMIERS!$B$8:$B$1048576,INFIRMIERS!C$8:C$1048576)</f>
        <v>NA</v>
      </c>
      <c r="AM151" s="11" t="str">
        <f>+LOOKUP($A151,INFIRMIERS!$B$8:$B$1048576,INFIRMIERS!D$8:D$1048576)</f>
        <v>NA</v>
      </c>
      <c r="AN151" s="11" t="str">
        <f>+LOOKUP($A151,INFIRMIERS!$B$8:$B$1048576,INFIRMIERS!E$8:E$1048576)</f>
        <v>NA</v>
      </c>
      <c r="AO151" s="11" t="str">
        <f>+LOOKUP($A151,INFIRMIERS!$B$8:$B$1048576,INFIRMIERS!F$8:F$1048576)</f>
        <v>NA</v>
      </c>
      <c r="AP151" s="11" t="str">
        <f>+LOOKUP($A151,INFIRMIERS!$B$8:$B$1048576,INFIRMIERS!G$8:G$1048576)</f>
        <v>NA</v>
      </c>
      <c r="AQ151" s="11" t="str">
        <f>+LOOKUP($A151,INFIRMIERS!$B$8:$B$1048576,INFIRMIERS!H$8:H$1048576)</f>
        <v>NA</v>
      </c>
      <c r="AR151" s="11" t="str">
        <f>+LOOKUP($A151,INFIRMIERS!$B$8:$B$1048576,INFIRMIERS!I$8:I$1048576)</f>
        <v>NA</v>
      </c>
      <c r="AS151" s="11" t="str">
        <f>+LOOKUP($A151,INFIRMIERS!$B$8:$B$1048576,INFIRMIERS!J$8:J$1048576)</f>
        <v>NA</v>
      </c>
      <c r="AT151" s="11" t="str">
        <f>+LOOKUP($A151,INFIRMIERS!$B$8:$B$1048576,INFIRMIERS!K$8:K$1048576)</f>
        <v>NA</v>
      </c>
      <c r="AU151" s="11" t="str">
        <f>+LOOKUP($A151,INFIRMIERS!$B$8:$B$1048576,INFIRMIERS!L$8:L$1048576)</f>
        <v>NA</v>
      </c>
      <c r="AV151" s="11" t="str">
        <f>+LOOKUP($A151,INFIRMIERS!$B$8:$B$1048576,INFIRMIERS!M$8:M$1048576)</f>
        <v>NA</v>
      </c>
      <c r="AW151" s="11" t="str">
        <f>+LOOKUP($A151,INFIRMIERS!$B$8:$B$1048576,INFIRMIERS!N$8:N$1048576)</f>
        <v>NA</v>
      </c>
      <c r="AX151" s="11" t="str">
        <f>+LOOKUP($A151,INFIRMIERS!$B$8:$B$1048576,INFIRMIERS!O$8:O$1048576)</f>
        <v>NA</v>
      </c>
      <c r="AY151" s="11" t="str">
        <f>+LOOKUP($A151,INFIRMIERS!$B$8:$B$1048576,INFIRMIERS!P$8:P$1048576)</f>
        <v>NA</v>
      </c>
      <c r="AZ151" s="11" t="str">
        <f>+LOOKUP($A151,INFIRMIERS!$B$8:$B$1048576,INFIRMIERS!Q$8:Q$1048576)</f>
        <v>NA</v>
      </c>
      <c r="BA151" s="11" t="str">
        <f>+LOOKUP($A151,INFIRMIERS!$B$8:$B$1048576,INFIRMIERS!R$8:R$1048576)</f>
        <v>NA</v>
      </c>
      <c r="BB151" s="11" t="str">
        <f>+LOOKUP($A151,INFIRMIERS!$B$8:$B$1048576,INFIRMIERS!S$8:S$1048576)</f>
        <v>NA</v>
      </c>
      <c r="BC151" s="11" t="str">
        <f>+LOOKUP($A151,INFIRMIERS!$B$8:$B$1048576,INFIRMIERS!T$8:T$1048576)</f>
        <v>NA</v>
      </c>
      <c r="BD151" s="11" t="str">
        <f>+LOOKUP($A151,INFIRMIERS!$B$8:$B$1048576,INFIRMIERS!U$8:U$1048576)</f>
        <v>NA</v>
      </c>
      <c r="BE151" s="11" t="str">
        <f>+LOOKUP($A151,INFIRMIERS!$B$8:$B$1048576,INFIRMIERS!V$8:V$1048576)</f>
        <v>NA</v>
      </c>
      <c r="BF151" s="11" t="str">
        <f>+LOOKUP($A151,INFIRMIERS!$B$8:$B$1048576,INFIRMIERS!W$8:W$1048576)</f>
        <v>NA</v>
      </c>
      <c r="BG151" s="11" t="str">
        <f>+LOOKUP($A151,INFIRMIERS!$B$8:$B$1048576,INFIRMIERS!X$8:X$1048576)</f>
        <v>NA</v>
      </c>
      <c r="BH151" s="11" t="str">
        <f>+LOOKUP($A151,INFIRMIERS!$B$8:$B$1048576,INFIRMIERS!Y$8:Y$1048576)</f>
        <v>NA</v>
      </c>
      <c r="BI151" s="11" t="str">
        <f>+LOOKUP($A151,INFIRMIERS!$B$8:$B$1048576,INFIRMIERS!Z$8:Z$1048576)</f>
        <v>NA</v>
      </c>
      <c r="BJ151" s="11" t="str">
        <f>+LOOKUP($A151,INFIRMIERS!$B$8:$B$1048576,INFIRMIERS!AA$8:AA$1048576)</f>
        <v>NA</v>
      </c>
      <c r="BK151" s="11" t="str">
        <f>+LOOKUP($A151,INFIRMIERS!$B$8:$B$1048576,INFIRMIERS!AB$8:AB$1048576)</f>
        <v>NA</v>
      </c>
      <c r="BL151" s="11" t="str">
        <f>+LOOKUP($A151,INFIRMIERS!$B$8:$B$1048576,INFIRMIERS!AC$8:AC$1048576)</f>
        <v>NA</v>
      </c>
      <c r="BM151" s="11" t="str">
        <f>+LOOKUP($A151,INFIRMIERS!$B$8:$B$1048576,INFIRMIERS!AD$8:AD$1048576)</f>
        <v>NA</v>
      </c>
      <c r="BN151" s="11" t="str">
        <f>+LOOKUP($A151,INFIRMIERS!$B$8:$B$1048576,INFIRMIERS!AE$8:AE$1048576)</f>
        <v>NA</v>
      </c>
      <c r="BO151" s="11" t="str">
        <f>+LOOKUP($A151,INFIRMIERS!$B$8:$B$1048576,INFIRMIERS!AF$8:AF$1048576)</f>
        <v>NA</v>
      </c>
      <c r="BP151" s="11" t="str">
        <f>+LOOKUP($A151,INFIRMIERS!$B$8:$B$1048576,INFIRMIERS!AG$8:AG$1048576)</f>
        <v>NA</v>
      </c>
      <c r="BQ151" s="11" t="str">
        <f>+LOOKUP($A151,INFIRMIERS!$B$8:$B$1048576,INFIRMIERS!AH$8:AH$1048576)</f>
        <v>NA</v>
      </c>
      <c r="BR151" s="11" t="str">
        <f>+LOOKUP($A151,INFIRMIERS!$B$8:$B$1048576,INFIRMIERS!AI$8:AI$1048576)</f>
        <v>NA</v>
      </c>
      <c r="BS151" s="11" t="str">
        <f>+LOOKUP($A151,INFIRMIERS!$B$8:$B$1048576,INFIRMIERS!AJ$8:AJ$1048576)</f>
        <v>NA</v>
      </c>
      <c r="BT151" s="11" t="str">
        <f>+LOOKUP($A151,INFIRMIERS!$B$8:$B$1048576,INFIRMIERS!AK$8:AK$1048576)</f>
        <v>NA</v>
      </c>
      <c r="BU151" s="11" t="str">
        <f>+LOOKUP($A151,INFIRMIERS!$B$8:$B$1048576,INFIRMIERS!AL$8:AL$1048576)</f>
        <v>NA</v>
      </c>
      <c r="BV151" s="11" t="str">
        <f>+LOOKUP($A151,INFIRMIERS!$B$8:$B$1048576,INFIRMIERS!AM$8:AM$1048576)</f>
        <v>NA</v>
      </c>
      <c r="BW151" s="11" t="str">
        <f>+LOOKUP($A151,INFIRMIERS!$B$8:$B$1048576,INFIRMIERS!AN$8:AN$1048576)</f>
        <v>NA</v>
      </c>
      <c r="BX151" s="11" t="str">
        <f>+LOOKUP($A151,INFIRMIERS!$B$8:$B$1048576,INFIRMIERS!AO$8:AO$1048576)</f>
        <v>NA</v>
      </c>
      <c r="BY151" s="11" t="str">
        <f>+LOOKUP($A151,INFIRMIERS!$B$8:$B$1048576,INFIRMIERS!AP$8:AP$1048576)</f>
        <v>NA</v>
      </c>
      <c r="BZ151" s="11" t="str">
        <f>+LOOKUP($A151,INFIRMIERS!$B$8:$B$1048576,INFIRMIERS!AQ$8:AQ$1048576)</f>
        <v>NA</v>
      </c>
      <c r="CA151" s="11" t="str">
        <f>+LOOKUP($A151,INFIRMIERS!$B$8:$B$1048576,INFIRMIERS!AR$8:AR$1048576)</f>
        <v>NA</v>
      </c>
      <c r="CB151" s="11" t="str">
        <f>+LOOKUP($A151,INFIRMIERS!$B$8:$B$1048576,INFIRMIERS!AS$8:AS$1048576)</f>
        <v>NA</v>
      </c>
      <c r="CC151" s="11" t="str">
        <f>+LOOKUP($A151,INFIRMIERS!$B$8:$B$1048576,INFIRMIERS!AT$8:AT$1048576)</f>
        <v>NA</v>
      </c>
      <c r="CD151" s="11" t="str">
        <f>+LOOKUP($A151,INFIRMIERS!$B$8:$B$1048576,INFIRMIERS!AU$8:AU$1048576)</f>
        <v>NA</v>
      </c>
      <c r="CE151" s="11" t="str">
        <f>+LOOKUP($A151,INFIRMIERS!$B$8:$B$1048576,INFIRMIERS!AV$8:AV$1048576)</f>
        <v>NA</v>
      </c>
      <c r="CF151" s="11" t="str">
        <f>+LOOKUP($A151,INFIRMIERS!$B$8:$B$1048576,INFIRMIERS!AW$8:AW$1048576)</f>
        <v>NA</v>
      </c>
      <c r="CG151" s="11" t="str">
        <f>+LOOKUP($A151,INFIRMIERS!$B$8:$B$1048576,INFIRMIERS!AX$8:AX$1048576)</f>
        <v>NA</v>
      </c>
      <c r="CH151" s="11" t="str">
        <f>+LOOKUP($A151,INFIRMIERS!$B$8:$B$1048576,INFIRMIERS!AY$8:AY$1048576)</f>
        <v>NA</v>
      </c>
      <c r="CI151" s="11" t="str">
        <f>+LOOKUP($A151,INFIRMIERS!$B$8:$B$1048576,INFIRMIERS!AZ$8:AZ$1048576)</f>
        <v>NA</v>
      </c>
      <c r="CJ151" s="11" t="str">
        <f>+LOOKUP($A151,INFIRMIERS!$B$8:$B$1048576,INFIRMIERS!BA$8:BA$1048576)</f>
        <v>NA</v>
      </c>
      <c r="CK151" s="9" t="str">
        <f>+LOOKUP($A151,INFIRMIERS!$B$8:$B$1048576,INFIRMIERS!BB$8:BB$1048576)</f>
        <v>NA</v>
      </c>
      <c r="CM151">
        <f t="shared" si="2"/>
        <v>0</v>
      </c>
    </row>
    <row r="152" spans="1:91" ht="16" thickBot="1">
      <c r="A152" s="12" t="str">
        <f>+PATIENTS!B153</f>
        <v>NA</v>
      </c>
      <c r="B152" s="12">
        <f>+PATIENTS!C153</f>
        <v>0</v>
      </c>
      <c r="C152" s="9">
        <f>+PATIENTS!D153</f>
        <v>0</v>
      </c>
      <c r="D152" s="9">
        <f>+PATIENTS!E153</f>
        <v>0</v>
      </c>
      <c r="E152" s="9">
        <f>+PATIENTS!F153</f>
        <v>0</v>
      </c>
      <c r="F152" s="9">
        <f>+PATIENTS!G153</f>
        <v>0</v>
      </c>
      <c r="G152" s="9">
        <f>+PATIENTS!H153</f>
        <v>0</v>
      </c>
      <c r="H152" s="9">
        <f>+PATIENTS!I153</f>
        <v>0</v>
      </c>
      <c r="I152" s="9">
        <f>+PATIENTS!J153</f>
        <v>0</v>
      </c>
      <c r="J152" s="9">
        <f>+PATIENTS!K153</f>
        <v>0</v>
      </c>
      <c r="K152" s="9">
        <f>+PATIENTS!L153</f>
        <v>0</v>
      </c>
      <c r="L152" s="9">
        <f>+PATIENTS!M153</f>
        <v>0</v>
      </c>
      <c r="M152" s="9">
        <f>+PATIENTS!N153</f>
        <v>0</v>
      </c>
      <c r="N152" s="9">
        <f>+PATIENTS!O153</f>
        <v>0</v>
      </c>
      <c r="O152" s="9">
        <f>+PATIENTS!P153</f>
        <v>0</v>
      </c>
      <c r="P152" s="9">
        <f>+PATIENTS!Q153</f>
        <v>0</v>
      </c>
      <c r="Q152" s="9">
        <f>+PATIENTS!R153</f>
        <v>0</v>
      </c>
      <c r="R152" s="9">
        <f>+PATIENTS!S153</f>
        <v>0</v>
      </c>
      <c r="S152" s="9">
        <f>+PATIENTS!T153</f>
        <v>0</v>
      </c>
      <c r="T152" s="9">
        <f>+PATIENTS!U153</f>
        <v>0</v>
      </c>
      <c r="U152" s="9">
        <f>+PATIENTS!V153</f>
        <v>0</v>
      </c>
      <c r="V152" s="9">
        <f>+PATIENTS!W153</f>
        <v>0</v>
      </c>
      <c r="W152" s="9">
        <f>+PATIENTS!X153</f>
        <v>0</v>
      </c>
      <c r="X152" s="9">
        <f>+PATIENTS!Y153</f>
        <v>0</v>
      </c>
      <c r="Y152" s="9">
        <f>+PATIENTS!Z153</f>
        <v>0</v>
      </c>
      <c r="Z152" s="9">
        <f>+PATIENTS!AA153</f>
        <v>0</v>
      </c>
      <c r="AA152" s="9">
        <f>+PATIENTS!AB153</f>
        <v>0</v>
      </c>
      <c r="AB152" s="9">
        <f>+PATIENTS!AC153</f>
        <v>0</v>
      </c>
      <c r="AC152" s="9">
        <f>+PATIENTS!AD153</f>
        <v>0</v>
      </c>
      <c r="AD152" s="9">
        <f>+PATIENTS!AE153</f>
        <v>0</v>
      </c>
      <c r="AE152" s="9">
        <f>+PATIENTS!AF153</f>
        <v>0</v>
      </c>
      <c r="AF152" s="9">
        <f>+PATIENTS!AG153</f>
        <v>0</v>
      </c>
      <c r="AG152" s="9">
        <f>+PATIENTS!AH153</f>
        <v>0</v>
      </c>
      <c r="AH152" s="9">
        <f>+PATIENTS!AI153</f>
        <v>0</v>
      </c>
      <c r="AI152" s="9">
        <f>+PATIENTS!AJ153</f>
        <v>0</v>
      </c>
      <c r="AJ152" s="9">
        <f>+PATIENTS!AK153</f>
        <v>0</v>
      </c>
      <c r="AK152" s="9">
        <f>+PATIENTS!AL153</f>
        <v>0</v>
      </c>
      <c r="AL152" s="11" t="str">
        <f>+LOOKUP($A152,INFIRMIERS!$B$8:$B$1048576,INFIRMIERS!C$8:C$1048576)</f>
        <v>NA</v>
      </c>
      <c r="AM152" s="11" t="str">
        <f>+LOOKUP($A152,INFIRMIERS!$B$8:$B$1048576,INFIRMIERS!D$8:D$1048576)</f>
        <v>NA</v>
      </c>
      <c r="AN152" s="11" t="str">
        <f>+LOOKUP($A152,INFIRMIERS!$B$8:$B$1048576,INFIRMIERS!E$8:E$1048576)</f>
        <v>NA</v>
      </c>
      <c r="AO152" s="11" t="str">
        <f>+LOOKUP($A152,INFIRMIERS!$B$8:$B$1048576,INFIRMIERS!F$8:F$1048576)</f>
        <v>NA</v>
      </c>
      <c r="AP152" s="11" t="str">
        <f>+LOOKUP($A152,INFIRMIERS!$B$8:$B$1048576,INFIRMIERS!G$8:G$1048576)</f>
        <v>NA</v>
      </c>
      <c r="AQ152" s="11" t="str">
        <f>+LOOKUP($A152,INFIRMIERS!$B$8:$B$1048576,INFIRMIERS!H$8:H$1048576)</f>
        <v>NA</v>
      </c>
      <c r="AR152" s="11" t="str">
        <f>+LOOKUP($A152,INFIRMIERS!$B$8:$B$1048576,INFIRMIERS!I$8:I$1048576)</f>
        <v>NA</v>
      </c>
      <c r="AS152" s="11" t="str">
        <f>+LOOKUP($A152,INFIRMIERS!$B$8:$B$1048576,INFIRMIERS!J$8:J$1048576)</f>
        <v>NA</v>
      </c>
      <c r="AT152" s="11" t="str">
        <f>+LOOKUP($A152,INFIRMIERS!$B$8:$B$1048576,INFIRMIERS!K$8:K$1048576)</f>
        <v>NA</v>
      </c>
      <c r="AU152" s="11" t="str">
        <f>+LOOKUP($A152,INFIRMIERS!$B$8:$B$1048576,INFIRMIERS!L$8:L$1048576)</f>
        <v>NA</v>
      </c>
      <c r="AV152" s="11" t="str">
        <f>+LOOKUP($A152,INFIRMIERS!$B$8:$B$1048576,INFIRMIERS!M$8:M$1048576)</f>
        <v>NA</v>
      </c>
      <c r="AW152" s="11" t="str">
        <f>+LOOKUP($A152,INFIRMIERS!$B$8:$B$1048576,INFIRMIERS!N$8:N$1048576)</f>
        <v>NA</v>
      </c>
      <c r="AX152" s="11" t="str">
        <f>+LOOKUP($A152,INFIRMIERS!$B$8:$B$1048576,INFIRMIERS!O$8:O$1048576)</f>
        <v>NA</v>
      </c>
      <c r="AY152" s="11" t="str">
        <f>+LOOKUP($A152,INFIRMIERS!$B$8:$B$1048576,INFIRMIERS!P$8:P$1048576)</f>
        <v>NA</v>
      </c>
      <c r="AZ152" s="11" t="str">
        <f>+LOOKUP($A152,INFIRMIERS!$B$8:$B$1048576,INFIRMIERS!Q$8:Q$1048576)</f>
        <v>NA</v>
      </c>
      <c r="BA152" s="11" t="str">
        <f>+LOOKUP($A152,INFIRMIERS!$B$8:$B$1048576,INFIRMIERS!R$8:R$1048576)</f>
        <v>NA</v>
      </c>
      <c r="BB152" s="11" t="str">
        <f>+LOOKUP($A152,INFIRMIERS!$B$8:$B$1048576,INFIRMIERS!S$8:S$1048576)</f>
        <v>NA</v>
      </c>
      <c r="BC152" s="11" t="str">
        <f>+LOOKUP($A152,INFIRMIERS!$B$8:$B$1048576,INFIRMIERS!T$8:T$1048576)</f>
        <v>NA</v>
      </c>
      <c r="BD152" s="11" t="str">
        <f>+LOOKUP($A152,INFIRMIERS!$B$8:$B$1048576,INFIRMIERS!U$8:U$1048576)</f>
        <v>NA</v>
      </c>
      <c r="BE152" s="11" t="str">
        <f>+LOOKUP($A152,INFIRMIERS!$B$8:$B$1048576,INFIRMIERS!V$8:V$1048576)</f>
        <v>NA</v>
      </c>
      <c r="BF152" s="11" t="str">
        <f>+LOOKUP($A152,INFIRMIERS!$B$8:$B$1048576,INFIRMIERS!W$8:W$1048576)</f>
        <v>NA</v>
      </c>
      <c r="BG152" s="11" t="str">
        <f>+LOOKUP($A152,INFIRMIERS!$B$8:$B$1048576,INFIRMIERS!X$8:X$1048576)</f>
        <v>NA</v>
      </c>
      <c r="BH152" s="11" t="str">
        <f>+LOOKUP($A152,INFIRMIERS!$B$8:$B$1048576,INFIRMIERS!Y$8:Y$1048576)</f>
        <v>NA</v>
      </c>
      <c r="BI152" s="11" t="str">
        <f>+LOOKUP($A152,INFIRMIERS!$B$8:$B$1048576,INFIRMIERS!Z$8:Z$1048576)</f>
        <v>NA</v>
      </c>
      <c r="BJ152" s="11" t="str">
        <f>+LOOKUP($A152,INFIRMIERS!$B$8:$B$1048576,INFIRMIERS!AA$8:AA$1048576)</f>
        <v>NA</v>
      </c>
      <c r="BK152" s="11" t="str">
        <f>+LOOKUP($A152,INFIRMIERS!$B$8:$B$1048576,INFIRMIERS!AB$8:AB$1048576)</f>
        <v>NA</v>
      </c>
      <c r="BL152" s="11" t="str">
        <f>+LOOKUP($A152,INFIRMIERS!$B$8:$B$1048576,INFIRMIERS!AC$8:AC$1048576)</f>
        <v>NA</v>
      </c>
      <c r="BM152" s="11" t="str">
        <f>+LOOKUP($A152,INFIRMIERS!$B$8:$B$1048576,INFIRMIERS!AD$8:AD$1048576)</f>
        <v>NA</v>
      </c>
      <c r="BN152" s="11" t="str">
        <f>+LOOKUP($A152,INFIRMIERS!$B$8:$B$1048576,INFIRMIERS!AE$8:AE$1048576)</f>
        <v>NA</v>
      </c>
      <c r="BO152" s="11" t="str">
        <f>+LOOKUP($A152,INFIRMIERS!$B$8:$B$1048576,INFIRMIERS!AF$8:AF$1048576)</f>
        <v>NA</v>
      </c>
      <c r="BP152" s="11" t="str">
        <f>+LOOKUP($A152,INFIRMIERS!$B$8:$B$1048576,INFIRMIERS!AG$8:AG$1048576)</f>
        <v>NA</v>
      </c>
      <c r="BQ152" s="11" t="str">
        <f>+LOOKUP($A152,INFIRMIERS!$B$8:$B$1048576,INFIRMIERS!AH$8:AH$1048576)</f>
        <v>NA</v>
      </c>
      <c r="BR152" s="11" t="str">
        <f>+LOOKUP($A152,INFIRMIERS!$B$8:$B$1048576,INFIRMIERS!AI$8:AI$1048576)</f>
        <v>NA</v>
      </c>
      <c r="BS152" s="11" t="str">
        <f>+LOOKUP($A152,INFIRMIERS!$B$8:$B$1048576,INFIRMIERS!AJ$8:AJ$1048576)</f>
        <v>NA</v>
      </c>
      <c r="BT152" s="11" t="str">
        <f>+LOOKUP($A152,INFIRMIERS!$B$8:$B$1048576,INFIRMIERS!AK$8:AK$1048576)</f>
        <v>NA</v>
      </c>
      <c r="BU152" s="11" t="str">
        <f>+LOOKUP($A152,INFIRMIERS!$B$8:$B$1048576,INFIRMIERS!AL$8:AL$1048576)</f>
        <v>NA</v>
      </c>
      <c r="BV152" s="11" t="str">
        <f>+LOOKUP($A152,INFIRMIERS!$B$8:$B$1048576,INFIRMIERS!AM$8:AM$1048576)</f>
        <v>NA</v>
      </c>
      <c r="BW152" s="11" t="str">
        <f>+LOOKUP($A152,INFIRMIERS!$B$8:$B$1048576,INFIRMIERS!AN$8:AN$1048576)</f>
        <v>NA</v>
      </c>
      <c r="BX152" s="11" t="str">
        <f>+LOOKUP($A152,INFIRMIERS!$B$8:$B$1048576,INFIRMIERS!AO$8:AO$1048576)</f>
        <v>NA</v>
      </c>
      <c r="BY152" s="11" t="str">
        <f>+LOOKUP($A152,INFIRMIERS!$B$8:$B$1048576,INFIRMIERS!AP$8:AP$1048576)</f>
        <v>NA</v>
      </c>
      <c r="BZ152" s="11" t="str">
        <f>+LOOKUP($A152,INFIRMIERS!$B$8:$B$1048576,INFIRMIERS!AQ$8:AQ$1048576)</f>
        <v>NA</v>
      </c>
      <c r="CA152" s="11" t="str">
        <f>+LOOKUP($A152,INFIRMIERS!$B$8:$B$1048576,INFIRMIERS!AR$8:AR$1048576)</f>
        <v>NA</v>
      </c>
      <c r="CB152" s="11" t="str">
        <f>+LOOKUP($A152,INFIRMIERS!$B$8:$B$1048576,INFIRMIERS!AS$8:AS$1048576)</f>
        <v>NA</v>
      </c>
      <c r="CC152" s="11" t="str">
        <f>+LOOKUP($A152,INFIRMIERS!$B$8:$B$1048576,INFIRMIERS!AT$8:AT$1048576)</f>
        <v>NA</v>
      </c>
      <c r="CD152" s="11" t="str">
        <f>+LOOKUP($A152,INFIRMIERS!$B$8:$B$1048576,INFIRMIERS!AU$8:AU$1048576)</f>
        <v>NA</v>
      </c>
      <c r="CE152" s="11" t="str">
        <f>+LOOKUP($A152,INFIRMIERS!$B$8:$B$1048576,INFIRMIERS!AV$8:AV$1048576)</f>
        <v>NA</v>
      </c>
      <c r="CF152" s="11" t="str">
        <f>+LOOKUP($A152,INFIRMIERS!$B$8:$B$1048576,INFIRMIERS!AW$8:AW$1048576)</f>
        <v>NA</v>
      </c>
      <c r="CG152" s="11" t="str">
        <f>+LOOKUP($A152,INFIRMIERS!$B$8:$B$1048576,INFIRMIERS!AX$8:AX$1048576)</f>
        <v>NA</v>
      </c>
      <c r="CH152" s="11" t="str">
        <f>+LOOKUP($A152,INFIRMIERS!$B$8:$B$1048576,INFIRMIERS!AY$8:AY$1048576)</f>
        <v>NA</v>
      </c>
      <c r="CI152" s="11" t="str">
        <f>+LOOKUP($A152,INFIRMIERS!$B$8:$B$1048576,INFIRMIERS!AZ$8:AZ$1048576)</f>
        <v>NA</v>
      </c>
      <c r="CJ152" s="11" t="str">
        <f>+LOOKUP($A152,INFIRMIERS!$B$8:$B$1048576,INFIRMIERS!BA$8:BA$1048576)</f>
        <v>NA</v>
      </c>
      <c r="CK152" s="9" t="str">
        <f>+LOOKUP($A152,INFIRMIERS!$B$8:$B$1048576,INFIRMIERS!BB$8:BB$1048576)</f>
        <v>NA</v>
      </c>
      <c r="CM152">
        <f t="shared" si="2"/>
        <v>0</v>
      </c>
    </row>
    <row r="153" spans="1:91" ht="16" thickBot="1">
      <c r="A153" s="12" t="str">
        <f>+PATIENTS!B154</f>
        <v>NA</v>
      </c>
      <c r="B153" s="12">
        <f>+PATIENTS!C154</f>
        <v>0</v>
      </c>
      <c r="C153" s="9">
        <f>+PATIENTS!D154</f>
        <v>0</v>
      </c>
      <c r="D153" s="9">
        <f>+PATIENTS!E154</f>
        <v>0</v>
      </c>
      <c r="E153" s="9">
        <f>+PATIENTS!F154</f>
        <v>0</v>
      </c>
      <c r="F153" s="9">
        <f>+PATIENTS!G154</f>
        <v>0</v>
      </c>
      <c r="G153" s="9">
        <f>+PATIENTS!H154</f>
        <v>0</v>
      </c>
      <c r="H153" s="9">
        <f>+PATIENTS!I154</f>
        <v>0</v>
      </c>
      <c r="I153" s="9">
        <f>+PATIENTS!J154</f>
        <v>0</v>
      </c>
      <c r="J153" s="9">
        <f>+PATIENTS!K154</f>
        <v>0</v>
      </c>
      <c r="K153" s="9">
        <f>+PATIENTS!L154</f>
        <v>0</v>
      </c>
      <c r="L153" s="9">
        <f>+PATIENTS!M154</f>
        <v>0</v>
      </c>
      <c r="M153" s="9">
        <f>+PATIENTS!N154</f>
        <v>0</v>
      </c>
      <c r="N153" s="9">
        <f>+PATIENTS!O154</f>
        <v>0</v>
      </c>
      <c r="O153" s="9">
        <f>+PATIENTS!P154</f>
        <v>0</v>
      </c>
      <c r="P153" s="9">
        <f>+PATIENTS!Q154</f>
        <v>0</v>
      </c>
      <c r="Q153" s="9">
        <f>+PATIENTS!R154</f>
        <v>0</v>
      </c>
      <c r="R153" s="9">
        <f>+PATIENTS!S154</f>
        <v>0</v>
      </c>
      <c r="S153" s="9">
        <f>+PATIENTS!T154</f>
        <v>0</v>
      </c>
      <c r="T153" s="9">
        <f>+PATIENTS!U154</f>
        <v>0</v>
      </c>
      <c r="U153" s="9">
        <f>+PATIENTS!V154</f>
        <v>0</v>
      </c>
      <c r="V153" s="9">
        <f>+PATIENTS!W154</f>
        <v>0</v>
      </c>
      <c r="W153" s="9">
        <f>+PATIENTS!X154</f>
        <v>0</v>
      </c>
      <c r="X153" s="9">
        <f>+PATIENTS!Y154</f>
        <v>0</v>
      </c>
      <c r="Y153" s="9">
        <f>+PATIENTS!Z154</f>
        <v>0</v>
      </c>
      <c r="Z153" s="9">
        <f>+PATIENTS!AA154</f>
        <v>0</v>
      </c>
      <c r="AA153" s="9">
        <f>+PATIENTS!AB154</f>
        <v>0</v>
      </c>
      <c r="AB153" s="9">
        <f>+PATIENTS!AC154</f>
        <v>0</v>
      </c>
      <c r="AC153" s="9">
        <f>+PATIENTS!AD154</f>
        <v>0</v>
      </c>
      <c r="AD153" s="9">
        <f>+PATIENTS!AE154</f>
        <v>0</v>
      </c>
      <c r="AE153" s="9">
        <f>+PATIENTS!AF154</f>
        <v>0</v>
      </c>
      <c r="AF153" s="9">
        <f>+PATIENTS!AG154</f>
        <v>0</v>
      </c>
      <c r="AG153" s="9">
        <f>+PATIENTS!AH154</f>
        <v>0</v>
      </c>
      <c r="AH153" s="9">
        <f>+PATIENTS!AI154</f>
        <v>0</v>
      </c>
      <c r="AI153" s="9">
        <f>+PATIENTS!AJ154</f>
        <v>0</v>
      </c>
      <c r="AJ153" s="9">
        <f>+PATIENTS!AK154</f>
        <v>0</v>
      </c>
      <c r="AK153" s="9">
        <f>+PATIENTS!AL154</f>
        <v>0</v>
      </c>
      <c r="AL153" s="11" t="str">
        <f>+LOOKUP($A153,INFIRMIERS!$B$8:$B$1048576,INFIRMIERS!C$8:C$1048576)</f>
        <v>NA</v>
      </c>
      <c r="AM153" s="11" t="str">
        <f>+LOOKUP($A153,INFIRMIERS!$B$8:$B$1048576,INFIRMIERS!D$8:D$1048576)</f>
        <v>NA</v>
      </c>
      <c r="AN153" s="11" t="str">
        <f>+LOOKUP($A153,INFIRMIERS!$B$8:$B$1048576,INFIRMIERS!E$8:E$1048576)</f>
        <v>NA</v>
      </c>
      <c r="AO153" s="11" t="str">
        <f>+LOOKUP($A153,INFIRMIERS!$B$8:$B$1048576,INFIRMIERS!F$8:F$1048576)</f>
        <v>NA</v>
      </c>
      <c r="AP153" s="11" t="str">
        <f>+LOOKUP($A153,INFIRMIERS!$B$8:$B$1048576,INFIRMIERS!G$8:G$1048576)</f>
        <v>NA</v>
      </c>
      <c r="AQ153" s="11" t="str">
        <f>+LOOKUP($A153,INFIRMIERS!$B$8:$B$1048576,INFIRMIERS!H$8:H$1048576)</f>
        <v>NA</v>
      </c>
      <c r="AR153" s="11" t="str">
        <f>+LOOKUP($A153,INFIRMIERS!$B$8:$B$1048576,INFIRMIERS!I$8:I$1048576)</f>
        <v>NA</v>
      </c>
      <c r="AS153" s="11" t="str">
        <f>+LOOKUP($A153,INFIRMIERS!$B$8:$B$1048576,INFIRMIERS!J$8:J$1048576)</f>
        <v>NA</v>
      </c>
      <c r="AT153" s="11" t="str">
        <f>+LOOKUP($A153,INFIRMIERS!$B$8:$B$1048576,INFIRMIERS!K$8:K$1048576)</f>
        <v>NA</v>
      </c>
      <c r="AU153" s="11" t="str">
        <f>+LOOKUP($A153,INFIRMIERS!$B$8:$B$1048576,INFIRMIERS!L$8:L$1048576)</f>
        <v>NA</v>
      </c>
      <c r="AV153" s="11" t="str">
        <f>+LOOKUP($A153,INFIRMIERS!$B$8:$B$1048576,INFIRMIERS!M$8:M$1048576)</f>
        <v>NA</v>
      </c>
      <c r="AW153" s="11" t="str">
        <f>+LOOKUP($A153,INFIRMIERS!$B$8:$B$1048576,INFIRMIERS!N$8:N$1048576)</f>
        <v>NA</v>
      </c>
      <c r="AX153" s="11" t="str">
        <f>+LOOKUP($A153,INFIRMIERS!$B$8:$B$1048576,INFIRMIERS!O$8:O$1048576)</f>
        <v>NA</v>
      </c>
      <c r="AY153" s="11" t="str">
        <f>+LOOKUP($A153,INFIRMIERS!$B$8:$B$1048576,INFIRMIERS!P$8:P$1048576)</f>
        <v>NA</v>
      </c>
      <c r="AZ153" s="11" t="str">
        <f>+LOOKUP($A153,INFIRMIERS!$B$8:$B$1048576,INFIRMIERS!Q$8:Q$1048576)</f>
        <v>NA</v>
      </c>
      <c r="BA153" s="11" t="str">
        <f>+LOOKUP($A153,INFIRMIERS!$B$8:$B$1048576,INFIRMIERS!R$8:R$1048576)</f>
        <v>NA</v>
      </c>
      <c r="BB153" s="11" t="str">
        <f>+LOOKUP($A153,INFIRMIERS!$B$8:$B$1048576,INFIRMIERS!S$8:S$1048576)</f>
        <v>NA</v>
      </c>
      <c r="BC153" s="11" t="str">
        <f>+LOOKUP($A153,INFIRMIERS!$B$8:$B$1048576,INFIRMIERS!T$8:T$1048576)</f>
        <v>NA</v>
      </c>
      <c r="BD153" s="11" t="str">
        <f>+LOOKUP($A153,INFIRMIERS!$B$8:$B$1048576,INFIRMIERS!U$8:U$1048576)</f>
        <v>NA</v>
      </c>
      <c r="BE153" s="11" t="str">
        <f>+LOOKUP($A153,INFIRMIERS!$B$8:$B$1048576,INFIRMIERS!V$8:V$1048576)</f>
        <v>NA</v>
      </c>
      <c r="BF153" s="11" t="str">
        <f>+LOOKUP($A153,INFIRMIERS!$B$8:$B$1048576,INFIRMIERS!W$8:W$1048576)</f>
        <v>NA</v>
      </c>
      <c r="BG153" s="11" t="str">
        <f>+LOOKUP($A153,INFIRMIERS!$B$8:$B$1048576,INFIRMIERS!X$8:X$1048576)</f>
        <v>NA</v>
      </c>
      <c r="BH153" s="11" t="str">
        <f>+LOOKUP($A153,INFIRMIERS!$B$8:$B$1048576,INFIRMIERS!Y$8:Y$1048576)</f>
        <v>NA</v>
      </c>
      <c r="BI153" s="11" t="str">
        <f>+LOOKUP($A153,INFIRMIERS!$B$8:$B$1048576,INFIRMIERS!Z$8:Z$1048576)</f>
        <v>NA</v>
      </c>
      <c r="BJ153" s="11" t="str">
        <f>+LOOKUP($A153,INFIRMIERS!$B$8:$B$1048576,INFIRMIERS!AA$8:AA$1048576)</f>
        <v>NA</v>
      </c>
      <c r="BK153" s="11" t="str">
        <f>+LOOKUP($A153,INFIRMIERS!$B$8:$B$1048576,INFIRMIERS!AB$8:AB$1048576)</f>
        <v>NA</v>
      </c>
      <c r="BL153" s="11" t="str">
        <f>+LOOKUP($A153,INFIRMIERS!$B$8:$B$1048576,INFIRMIERS!AC$8:AC$1048576)</f>
        <v>NA</v>
      </c>
      <c r="BM153" s="11" t="str">
        <f>+LOOKUP($A153,INFIRMIERS!$B$8:$B$1048576,INFIRMIERS!AD$8:AD$1048576)</f>
        <v>NA</v>
      </c>
      <c r="BN153" s="11" t="str">
        <f>+LOOKUP($A153,INFIRMIERS!$B$8:$B$1048576,INFIRMIERS!AE$8:AE$1048576)</f>
        <v>NA</v>
      </c>
      <c r="BO153" s="11" t="str">
        <f>+LOOKUP($A153,INFIRMIERS!$B$8:$B$1048576,INFIRMIERS!AF$8:AF$1048576)</f>
        <v>NA</v>
      </c>
      <c r="BP153" s="11" t="str">
        <f>+LOOKUP($A153,INFIRMIERS!$B$8:$B$1048576,INFIRMIERS!AG$8:AG$1048576)</f>
        <v>NA</v>
      </c>
      <c r="BQ153" s="11" t="str">
        <f>+LOOKUP($A153,INFIRMIERS!$B$8:$B$1048576,INFIRMIERS!AH$8:AH$1048576)</f>
        <v>NA</v>
      </c>
      <c r="BR153" s="11" t="str">
        <f>+LOOKUP($A153,INFIRMIERS!$B$8:$B$1048576,INFIRMIERS!AI$8:AI$1048576)</f>
        <v>NA</v>
      </c>
      <c r="BS153" s="11" t="str">
        <f>+LOOKUP($A153,INFIRMIERS!$B$8:$B$1048576,INFIRMIERS!AJ$8:AJ$1048576)</f>
        <v>NA</v>
      </c>
      <c r="BT153" s="11" t="str">
        <f>+LOOKUP($A153,INFIRMIERS!$B$8:$B$1048576,INFIRMIERS!AK$8:AK$1048576)</f>
        <v>NA</v>
      </c>
      <c r="BU153" s="11" t="str">
        <f>+LOOKUP($A153,INFIRMIERS!$B$8:$B$1048576,INFIRMIERS!AL$8:AL$1048576)</f>
        <v>NA</v>
      </c>
      <c r="BV153" s="11" t="str">
        <f>+LOOKUP($A153,INFIRMIERS!$B$8:$B$1048576,INFIRMIERS!AM$8:AM$1048576)</f>
        <v>NA</v>
      </c>
      <c r="BW153" s="11" t="str">
        <f>+LOOKUP($A153,INFIRMIERS!$B$8:$B$1048576,INFIRMIERS!AN$8:AN$1048576)</f>
        <v>NA</v>
      </c>
      <c r="BX153" s="11" t="str">
        <f>+LOOKUP($A153,INFIRMIERS!$B$8:$B$1048576,INFIRMIERS!AO$8:AO$1048576)</f>
        <v>NA</v>
      </c>
      <c r="BY153" s="11" t="str">
        <f>+LOOKUP($A153,INFIRMIERS!$B$8:$B$1048576,INFIRMIERS!AP$8:AP$1048576)</f>
        <v>NA</v>
      </c>
      <c r="BZ153" s="11" t="str">
        <f>+LOOKUP($A153,INFIRMIERS!$B$8:$B$1048576,INFIRMIERS!AQ$8:AQ$1048576)</f>
        <v>NA</v>
      </c>
      <c r="CA153" s="11" t="str">
        <f>+LOOKUP($A153,INFIRMIERS!$B$8:$B$1048576,INFIRMIERS!AR$8:AR$1048576)</f>
        <v>NA</v>
      </c>
      <c r="CB153" s="11" t="str">
        <f>+LOOKUP($A153,INFIRMIERS!$B$8:$B$1048576,INFIRMIERS!AS$8:AS$1048576)</f>
        <v>NA</v>
      </c>
      <c r="CC153" s="11" t="str">
        <f>+LOOKUP($A153,INFIRMIERS!$B$8:$B$1048576,INFIRMIERS!AT$8:AT$1048576)</f>
        <v>NA</v>
      </c>
      <c r="CD153" s="11" t="str">
        <f>+LOOKUP($A153,INFIRMIERS!$B$8:$B$1048576,INFIRMIERS!AU$8:AU$1048576)</f>
        <v>NA</v>
      </c>
      <c r="CE153" s="11" t="str">
        <f>+LOOKUP($A153,INFIRMIERS!$B$8:$B$1048576,INFIRMIERS!AV$8:AV$1048576)</f>
        <v>NA</v>
      </c>
      <c r="CF153" s="11" t="str">
        <f>+LOOKUP($A153,INFIRMIERS!$B$8:$B$1048576,INFIRMIERS!AW$8:AW$1048576)</f>
        <v>NA</v>
      </c>
      <c r="CG153" s="11" t="str">
        <f>+LOOKUP($A153,INFIRMIERS!$B$8:$B$1048576,INFIRMIERS!AX$8:AX$1048576)</f>
        <v>NA</v>
      </c>
      <c r="CH153" s="11" t="str">
        <f>+LOOKUP($A153,INFIRMIERS!$B$8:$B$1048576,INFIRMIERS!AY$8:AY$1048576)</f>
        <v>NA</v>
      </c>
      <c r="CI153" s="11" t="str">
        <f>+LOOKUP($A153,INFIRMIERS!$B$8:$B$1048576,INFIRMIERS!AZ$8:AZ$1048576)</f>
        <v>NA</v>
      </c>
      <c r="CJ153" s="11" t="str">
        <f>+LOOKUP($A153,INFIRMIERS!$B$8:$B$1048576,INFIRMIERS!BA$8:BA$1048576)</f>
        <v>NA</v>
      </c>
      <c r="CK153" s="9" t="str">
        <f>+LOOKUP($A153,INFIRMIERS!$B$8:$B$1048576,INFIRMIERS!BB$8:BB$1048576)</f>
        <v>NA</v>
      </c>
      <c r="CM153">
        <f t="shared" si="2"/>
        <v>0</v>
      </c>
    </row>
    <row r="154" spans="1:91" ht="16" thickBot="1">
      <c r="A154" s="12" t="str">
        <f>+PATIENTS!B155</f>
        <v>NA</v>
      </c>
      <c r="B154" s="12">
        <f>+PATIENTS!C155</f>
        <v>0</v>
      </c>
      <c r="C154" s="9">
        <f>+PATIENTS!D155</f>
        <v>0</v>
      </c>
      <c r="D154" s="9">
        <f>+PATIENTS!E155</f>
        <v>0</v>
      </c>
      <c r="E154" s="9">
        <f>+PATIENTS!F155</f>
        <v>0</v>
      </c>
      <c r="F154" s="9">
        <f>+PATIENTS!G155</f>
        <v>0</v>
      </c>
      <c r="G154" s="9">
        <f>+PATIENTS!H155</f>
        <v>0</v>
      </c>
      <c r="H154" s="9">
        <f>+PATIENTS!I155</f>
        <v>0</v>
      </c>
      <c r="I154" s="9">
        <f>+PATIENTS!J155</f>
        <v>0</v>
      </c>
      <c r="J154" s="9">
        <f>+PATIENTS!K155</f>
        <v>0</v>
      </c>
      <c r="K154" s="9">
        <f>+PATIENTS!L155</f>
        <v>0</v>
      </c>
      <c r="L154" s="9">
        <f>+PATIENTS!M155</f>
        <v>0</v>
      </c>
      <c r="M154" s="9">
        <f>+PATIENTS!N155</f>
        <v>0</v>
      </c>
      <c r="N154" s="9">
        <f>+PATIENTS!O155</f>
        <v>0</v>
      </c>
      <c r="O154" s="9">
        <f>+PATIENTS!P155</f>
        <v>0</v>
      </c>
      <c r="P154" s="9">
        <f>+PATIENTS!Q155</f>
        <v>0</v>
      </c>
      <c r="Q154" s="9">
        <f>+PATIENTS!R155</f>
        <v>0</v>
      </c>
      <c r="R154" s="9">
        <f>+PATIENTS!S155</f>
        <v>0</v>
      </c>
      <c r="S154" s="9">
        <f>+PATIENTS!T155</f>
        <v>0</v>
      </c>
      <c r="T154" s="9">
        <f>+PATIENTS!U155</f>
        <v>0</v>
      </c>
      <c r="U154" s="9">
        <f>+PATIENTS!V155</f>
        <v>0</v>
      </c>
      <c r="V154" s="9">
        <f>+PATIENTS!W155</f>
        <v>0</v>
      </c>
      <c r="W154" s="9">
        <f>+PATIENTS!X155</f>
        <v>0</v>
      </c>
      <c r="X154" s="9">
        <f>+PATIENTS!Y155</f>
        <v>0</v>
      </c>
      <c r="Y154" s="9">
        <f>+PATIENTS!Z155</f>
        <v>0</v>
      </c>
      <c r="Z154" s="9">
        <f>+PATIENTS!AA155</f>
        <v>0</v>
      </c>
      <c r="AA154" s="9">
        <f>+PATIENTS!AB155</f>
        <v>0</v>
      </c>
      <c r="AB154" s="9">
        <f>+PATIENTS!AC155</f>
        <v>0</v>
      </c>
      <c r="AC154" s="9">
        <f>+PATIENTS!AD155</f>
        <v>0</v>
      </c>
      <c r="AD154" s="9">
        <f>+PATIENTS!AE155</f>
        <v>0</v>
      </c>
      <c r="AE154" s="9">
        <f>+PATIENTS!AF155</f>
        <v>0</v>
      </c>
      <c r="AF154" s="9">
        <f>+PATIENTS!AG155</f>
        <v>0</v>
      </c>
      <c r="AG154" s="9">
        <f>+PATIENTS!AH155</f>
        <v>0</v>
      </c>
      <c r="AH154" s="9">
        <f>+PATIENTS!AI155</f>
        <v>0</v>
      </c>
      <c r="AI154" s="9">
        <f>+PATIENTS!AJ155</f>
        <v>0</v>
      </c>
      <c r="AJ154" s="9">
        <f>+PATIENTS!AK155</f>
        <v>0</v>
      </c>
      <c r="AK154" s="9">
        <f>+PATIENTS!AL155</f>
        <v>0</v>
      </c>
      <c r="AL154" s="11" t="str">
        <f>+LOOKUP($A154,INFIRMIERS!$B$8:$B$1048576,INFIRMIERS!C$8:C$1048576)</f>
        <v>NA</v>
      </c>
      <c r="AM154" s="11" t="str">
        <f>+LOOKUP($A154,INFIRMIERS!$B$8:$B$1048576,INFIRMIERS!D$8:D$1048576)</f>
        <v>NA</v>
      </c>
      <c r="AN154" s="11" t="str">
        <f>+LOOKUP($A154,INFIRMIERS!$B$8:$B$1048576,INFIRMIERS!E$8:E$1048576)</f>
        <v>NA</v>
      </c>
      <c r="AO154" s="11" t="str">
        <f>+LOOKUP($A154,INFIRMIERS!$B$8:$B$1048576,INFIRMIERS!F$8:F$1048576)</f>
        <v>NA</v>
      </c>
      <c r="AP154" s="11" t="str">
        <f>+LOOKUP($A154,INFIRMIERS!$B$8:$B$1048576,INFIRMIERS!G$8:G$1048576)</f>
        <v>NA</v>
      </c>
      <c r="AQ154" s="11" t="str">
        <f>+LOOKUP($A154,INFIRMIERS!$B$8:$B$1048576,INFIRMIERS!H$8:H$1048576)</f>
        <v>NA</v>
      </c>
      <c r="AR154" s="11" t="str">
        <f>+LOOKUP($A154,INFIRMIERS!$B$8:$B$1048576,INFIRMIERS!I$8:I$1048576)</f>
        <v>NA</v>
      </c>
      <c r="AS154" s="11" t="str">
        <f>+LOOKUP($A154,INFIRMIERS!$B$8:$B$1048576,INFIRMIERS!J$8:J$1048576)</f>
        <v>NA</v>
      </c>
      <c r="AT154" s="11" t="str">
        <f>+LOOKUP($A154,INFIRMIERS!$B$8:$B$1048576,INFIRMIERS!K$8:K$1048576)</f>
        <v>NA</v>
      </c>
      <c r="AU154" s="11" t="str">
        <f>+LOOKUP($A154,INFIRMIERS!$B$8:$B$1048576,INFIRMIERS!L$8:L$1048576)</f>
        <v>NA</v>
      </c>
      <c r="AV154" s="11" t="str">
        <f>+LOOKUP($A154,INFIRMIERS!$B$8:$B$1048576,INFIRMIERS!M$8:M$1048576)</f>
        <v>NA</v>
      </c>
      <c r="AW154" s="11" t="str">
        <f>+LOOKUP($A154,INFIRMIERS!$B$8:$B$1048576,INFIRMIERS!N$8:N$1048576)</f>
        <v>NA</v>
      </c>
      <c r="AX154" s="11" t="str">
        <f>+LOOKUP($A154,INFIRMIERS!$B$8:$B$1048576,INFIRMIERS!O$8:O$1048576)</f>
        <v>NA</v>
      </c>
      <c r="AY154" s="11" t="str">
        <f>+LOOKUP($A154,INFIRMIERS!$B$8:$B$1048576,INFIRMIERS!P$8:P$1048576)</f>
        <v>NA</v>
      </c>
      <c r="AZ154" s="11" t="str">
        <f>+LOOKUP($A154,INFIRMIERS!$B$8:$B$1048576,INFIRMIERS!Q$8:Q$1048576)</f>
        <v>NA</v>
      </c>
      <c r="BA154" s="11" t="str">
        <f>+LOOKUP($A154,INFIRMIERS!$B$8:$B$1048576,INFIRMIERS!R$8:R$1048576)</f>
        <v>NA</v>
      </c>
      <c r="BB154" s="11" t="str">
        <f>+LOOKUP($A154,INFIRMIERS!$B$8:$B$1048576,INFIRMIERS!S$8:S$1048576)</f>
        <v>NA</v>
      </c>
      <c r="BC154" s="11" t="str">
        <f>+LOOKUP($A154,INFIRMIERS!$B$8:$B$1048576,INFIRMIERS!T$8:T$1048576)</f>
        <v>NA</v>
      </c>
      <c r="BD154" s="11" t="str">
        <f>+LOOKUP($A154,INFIRMIERS!$B$8:$B$1048576,INFIRMIERS!U$8:U$1048576)</f>
        <v>NA</v>
      </c>
      <c r="BE154" s="11" t="str">
        <f>+LOOKUP($A154,INFIRMIERS!$B$8:$B$1048576,INFIRMIERS!V$8:V$1048576)</f>
        <v>NA</v>
      </c>
      <c r="BF154" s="11" t="str">
        <f>+LOOKUP($A154,INFIRMIERS!$B$8:$B$1048576,INFIRMIERS!W$8:W$1048576)</f>
        <v>NA</v>
      </c>
      <c r="BG154" s="11" t="str">
        <f>+LOOKUP($A154,INFIRMIERS!$B$8:$B$1048576,INFIRMIERS!X$8:X$1048576)</f>
        <v>NA</v>
      </c>
      <c r="BH154" s="11" t="str">
        <f>+LOOKUP($A154,INFIRMIERS!$B$8:$B$1048576,INFIRMIERS!Y$8:Y$1048576)</f>
        <v>NA</v>
      </c>
      <c r="BI154" s="11" t="str">
        <f>+LOOKUP($A154,INFIRMIERS!$B$8:$B$1048576,INFIRMIERS!Z$8:Z$1048576)</f>
        <v>NA</v>
      </c>
      <c r="BJ154" s="11" t="str">
        <f>+LOOKUP($A154,INFIRMIERS!$B$8:$B$1048576,INFIRMIERS!AA$8:AA$1048576)</f>
        <v>NA</v>
      </c>
      <c r="BK154" s="11" t="str">
        <f>+LOOKUP($A154,INFIRMIERS!$B$8:$B$1048576,INFIRMIERS!AB$8:AB$1048576)</f>
        <v>NA</v>
      </c>
      <c r="BL154" s="11" t="str">
        <f>+LOOKUP($A154,INFIRMIERS!$B$8:$B$1048576,INFIRMIERS!AC$8:AC$1048576)</f>
        <v>NA</v>
      </c>
      <c r="BM154" s="11" t="str">
        <f>+LOOKUP($A154,INFIRMIERS!$B$8:$B$1048576,INFIRMIERS!AD$8:AD$1048576)</f>
        <v>NA</v>
      </c>
      <c r="BN154" s="11" t="str">
        <f>+LOOKUP($A154,INFIRMIERS!$B$8:$B$1048576,INFIRMIERS!AE$8:AE$1048576)</f>
        <v>NA</v>
      </c>
      <c r="BO154" s="11" t="str">
        <f>+LOOKUP($A154,INFIRMIERS!$B$8:$B$1048576,INFIRMIERS!AF$8:AF$1048576)</f>
        <v>NA</v>
      </c>
      <c r="BP154" s="11" t="str">
        <f>+LOOKUP($A154,INFIRMIERS!$B$8:$B$1048576,INFIRMIERS!AG$8:AG$1048576)</f>
        <v>NA</v>
      </c>
      <c r="BQ154" s="11" t="str">
        <f>+LOOKUP($A154,INFIRMIERS!$B$8:$B$1048576,INFIRMIERS!AH$8:AH$1048576)</f>
        <v>NA</v>
      </c>
      <c r="BR154" s="11" t="str">
        <f>+LOOKUP($A154,INFIRMIERS!$B$8:$B$1048576,INFIRMIERS!AI$8:AI$1048576)</f>
        <v>NA</v>
      </c>
      <c r="BS154" s="11" t="str">
        <f>+LOOKUP($A154,INFIRMIERS!$B$8:$B$1048576,INFIRMIERS!AJ$8:AJ$1048576)</f>
        <v>NA</v>
      </c>
      <c r="BT154" s="11" t="str">
        <f>+LOOKUP($A154,INFIRMIERS!$B$8:$B$1048576,INFIRMIERS!AK$8:AK$1048576)</f>
        <v>NA</v>
      </c>
      <c r="BU154" s="11" t="str">
        <f>+LOOKUP($A154,INFIRMIERS!$B$8:$B$1048576,INFIRMIERS!AL$8:AL$1048576)</f>
        <v>NA</v>
      </c>
      <c r="BV154" s="11" t="str">
        <f>+LOOKUP($A154,INFIRMIERS!$B$8:$B$1048576,INFIRMIERS!AM$8:AM$1048576)</f>
        <v>NA</v>
      </c>
      <c r="BW154" s="11" t="str">
        <f>+LOOKUP($A154,INFIRMIERS!$B$8:$B$1048576,INFIRMIERS!AN$8:AN$1048576)</f>
        <v>NA</v>
      </c>
      <c r="BX154" s="11" t="str">
        <f>+LOOKUP($A154,INFIRMIERS!$B$8:$B$1048576,INFIRMIERS!AO$8:AO$1048576)</f>
        <v>NA</v>
      </c>
      <c r="BY154" s="11" t="str">
        <f>+LOOKUP($A154,INFIRMIERS!$B$8:$B$1048576,INFIRMIERS!AP$8:AP$1048576)</f>
        <v>NA</v>
      </c>
      <c r="BZ154" s="11" t="str">
        <f>+LOOKUP($A154,INFIRMIERS!$B$8:$B$1048576,INFIRMIERS!AQ$8:AQ$1048576)</f>
        <v>NA</v>
      </c>
      <c r="CA154" s="11" t="str">
        <f>+LOOKUP($A154,INFIRMIERS!$B$8:$B$1048576,INFIRMIERS!AR$8:AR$1048576)</f>
        <v>NA</v>
      </c>
      <c r="CB154" s="11" t="str">
        <f>+LOOKUP($A154,INFIRMIERS!$B$8:$B$1048576,INFIRMIERS!AS$8:AS$1048576)</f>
        <v>NA</v>
      </c>
      <c r="CC154" s="11" t="str">
        <f>+LOOKUP($A154,INFIRMIERS!$B$8:$B$1048576,INFIRMIERS!AT$8:AT$1048576)</f>
        <v>NA</v>
      </c>
      <c r="CD154" s="11" t="str">
        <f>+LOOKUP($A154,INFIRMIERS!$B$8:$B$1048576,INFIRMIERS!AU$8:AU$1048576)</f>
        <v>NA</v>
      </c>
      <c r="CE154" s="11" t="str">
        <f>+LOOKUP($A154,INFIRMIERS!$B$8:$B$1048576,INFIRMIERS!AV$8:AV$1048576)</f>
        <v>NA</v>
      </c>
      <c r="CF154" s="11" t="str">
        <f>+LOOKUP($A154,INFIRMIERS!$B$8:$B$1048576,INFIRMIERS!AW$8:AW$1048576)</f>
        <v>NA</v>
      </c>
      <c r="CG154" s="11" t="str">
        <f>+LOOKUP($A154,INFIRMIERS!$B$8:$B$1048576,INFIRMIERS!AX$8:AX$1048576)</f>
        <v>NA</v>
      </c>
      <c r="CH154" s="11" t="str">
        <f>+LOOKUP($A154,INFIRMIERS!$B$8:$B$1048576,INFIRMIERS!AY$8:AY$1048576)</f>
        <v>NA</v>
      </c>
      <c r="CI154" s="11" t="str">
        <f>+LOOKUP($A154,INFIRMIERS!$B$8:$B$1048576,INFIRMIERS!AZ$8:AZ$1048576)</f>
        <v>NA</v>
      </c>
      <c r="CJ154" s="11" t="str">
        <f>+LOOKUP($A154,INFIRMIERS!$B$8:$B$1048576,INFIRMIERS!BA$8:BA$1048576)</f>
        <v>NA</v>
      </c>
      <c r="CK154" s="9" t="str">
        <f>+LOOKUP($A154,INFIRMIERS!$B$8:$B$1048576,INFIRMIERS!BB$8:BB$1048576)</f>
        <v>NA</v>
      </c>
      <c r="CM154">
        <f t="shared" si="2"/>
        <v>0</v>
      </c>
    </row>
    <row r="155" spans="1:91" ht="16" thickBot="1">
      <c r="A155" s="12" t="str">
        <f>+PATIENTS!B156</f>
        <v>NA</v>
      </c>
      <c r="B155" s="12">
        <f>+PATIENTS!C156</f>
        <v>0</v>
      </c>
      <c r="C155" s="9">
        <f>+PATIENTS!D156</f>
        <v>0</v>
      </c>
      <c r="D155" s="9">
        <f>+PATIENTS!E156</f>
        <v>0</v>
      </c>
      <c r="E155" s="9">
        <f>+PATIENTS!F156</f>
        <v>0</v>
      </c>
      <c r="F155" s="9">
        <f>+PATIENTS!G156</f>
        <v>0</v>
      </c>
      <c r="G155" s="9">
        <f>+PATIENTS!H156</f>
        <v>0</v>
      </c>
      <c r="H155" s="9">
        <f>+PATIENTS!I156</f>
        <v>0</v>
      </c>
      <c r="I155" s="9">
        <f>+PATIENTS!J156</f>
        <v>0</v>
      </c>
      <c r="J155" s="9">
        <f>+PATIENTS!K156</f>
        <v>0</v>
      </c>
      <c r="K155" s="9">
        <f>+PATIENTS!L156</f>
        <v>0</v>
      </c>
      <c r="L155" s="9">
        <f>+PATIENTS!M156</f>
        <v>0</v>
      </c>
      <c r="M155" s="9">
        <f>+PATIENTS!N156</f>
        <v>0</v>
      </c>
      <c r="N155" s="9">
        <f>+PATIENTS!O156</f>
        <v>0</v>
      </c>
      <c r="O155" s="9">
        <f>+PATIENTS!P156</f>
        <v>0</v>
      </c>
      <c r="P155" s="9">
        <f>+PATIENTS!Q156</f>
        <v>0</v>
      </c>
      <c r="Q155" s="9">
        <f>+PATIENTS!R156</f>
        <v>0</v>
      </c>
      <c r="R155" s="9">
        <f>+PATIENTS!S156</f>
        <v>0</v>
      </c>
      <c r="S155" s="9">
        <f>+PATIENTS!T156</f>
        <v>0</v>
      </c>
      <c r="T155" s="9">
        <f>+PATIENTS!U156</f>
        <v>0</v>
      </c>
      <c r="U155" s="9">
        <f>+PATIENTS!V156</f>
        <v>0</v>
      </c>
      <c r="V155" s="9">
        <f>+PATIENTS!W156</f>
        <v>0</v>
      </c>
      <c r="W155" s="9">
        <f>+PATIENTS!X156</f>
        <v>0</v>
      </c>
      <c r="X155" s="9">
        <f>+PATIENTS!Y156</f>
        <v>0</v>
      </c>
      <c r="Y155" s="9">
        <f>+PATIENTS!Z156</f>
        <v>0</v>
      </c>
      <c r="Z155" s="9">
        <f>+PATIENTS!AA156</f>
        <v>0</v>
      </c>
      <c r="AA155" s="9">
        <f>+PATIENTS!AB156</f>
        <v>0</v>
      </c>
      <c r="AB155" s="9">
        <f>+PATIENTS!AC156</f>
        <v>0</v>
      </c>
      <c r="AC155" s="9">
        <f>+PATIENTS!AD156</f>
        <v>0</v>
      </c>
      <c r="AD155" s="9">
        <f>+PATIENTS!AE156</f>
        <v>0</v>
      </c>
      <c r="AE155" s="9">
        <f>+PATIENTS!AF156</f>
        <v>0</v>
      </c>
      <c r="AF155" s="9">
        <f>+PATIENTS!AG156</f>
        <v>0</v>
      </c>
      <c r="AG155" s="9">
        <f>+PATIENTS!AH156</f>
        <v>0</v>
      </c>
      <c r="AH155" s="9">
        <f>+PATIENTS!AI156</f>
        <v>0</v>
      </c>
      <c r="AI155" s="9">
        <f>+PATIENTS!AJ156</f>
        <v>0</v>
      </c>
      <c r="AJ155" s="9">
        <f>+PATIENTS!AK156</f>
        <v>0</v>
      </c>
      <c r="AK155" s="9">
        <f>+PATIENTS!AL156</f>
        <v>0</v>
      </c>
      <c r="AL155" s="11" t="str">
        <f>+LOOKUP($A155,INFIRMIERS!$B$8:$B$1048576,INFIRMIERS!C$8:C$1048576)</f>
        <v>NA</v>
      </c>
      <c r="AM155" s="11" t="str">
        <f>+LOOKUP($A155,INFIRMIERS!$B$8:$B$1048576,INFIRMIERS!D$8:D$1048576)</f>
        <v>NA</v>
      </c>
      <c r="AN155" s="11" t="str">
        <f>+LOOKUP($A155,INFIRMIERS!$B$8:$B$1048576,INFIRMIERS!E$8:E$1048576)</f>
        <v>NA</v>
      </c>
      <c r="AO155" s="11" t="str">
        <f>+LOOKUP($A155,INFIRMIERS!$B$8:$B$1048576,INFIRMIERS!F$8:F$1048576)</f>
        <v>NA</v>
      </c>
      <c r="AP155" s="11" t="str">
        <f>+LOOKUP($A155,INFIRMIERS!$B$8:$B$1048576,INFIRMIERS!G$8:G$1048576)</f>
        <v>NA</v>
      </c>
      <c r="AQ155" s="11" t="str">
        <f>+LOOKUP($A155,INFIRMIERS!$B$8:$B$1048576,INFIRMIERS!H$8:H$1048576)</f>
        <v>NA</v>
      </c>
      <c r="AR155" s="11" t="str">
        <f>+LOOKUP($A155,INFIRMIERS!$B$8:$B$1048576,INFIRMIERS!I$8:I$1048576)</f>
        <v>NA</v>
      </c>
      <c r="AS155" s="11" t="str">
        <f>+LOOKUP($A155,INFIRMIERS!$B$8:$B$1048576,INFIRMIERS!J$8:J$1048576)</f>
        <v>NA</v>
      </c>
      <c r="AT155" s="11" t="str">
        <f>+LOOKUP($A155,INFIRMIERS!$B$8:$B$1048576,INFIRMIERS!K$8:K$1048576)</f>
        <v>NA</v>
      </c>
      <c r="AU155" s="11" t="str">
        <f>+LOOKUP($A155,INFIRMIERS!$B$8:$B$1048576,INFIRMIERS!L$8:L$1048576)</f>
        <v>NA</v>
      </c>
      <c r="AV155" s="11" t="str">
        <f>+LOOKUP($A155,INFIRMIERS!$B$8:$B$1048576,INFIRMIERS!M$8:M$1048576)</f>
        <v>NA</v>
      </c>
      <c r="AW155" s="11" t="str">
        <f>+LOOKUP($A155,INFIRMIERS!$B$8:$B$1048576,INFIRMIERS!N$8:N$1048576)</f>
        <v>NA</v>
      </c>
      <c r="AX155" s="11" t="str">
        <f>+LOOKUP($A155,INFIRMIERS!$B$8:$B$1048576,INFIRMIERS!O$8:O$1048576)</f>
        <v>NA</v>
      </c>
      <c r="AY155" s="11" t="str">
        <f>+LOOKUP($A155,INFIRMIERS!$B$8:$B$1048576,INFIRMIERS!P$8:P$1048576)</f>
        <v>NA</v>
      </c>
      <c r="AZ155" s="11" t="str">
        <f>+LOOKUP($A155,INFIRMIERS!$B$8:$B$1048576,INFIRMIERS!Q$8:Q$1048576)</f>
        <v>NA</v>
      </c>
      <c r="BA155" s="11" t="str">
        <f>+LOOKUP($A155,INFIRMIERS!$B$8:$B$1048576,INFIRMIERS!R$8:R$1048576)</f>
        <v>NA</v>
      </c>
      <c r="BB155" s="11" t="str">
        <f>+LOOKUP($A155,INFIRMIERS!$B$8:$B$1048576,INFIRMIERS!S$8:S$1048576)</f>
        <v>NA</v>
      </c>
      <c r="BC155" s="11" t="str">
        <f>+LOOKUP($A155,INFIRMIERS!$B$8:$B$1048576,INFIRMIERS!T$8:T$1048576)</f>
        <v>NA</v>
      </c>
      <c r="BD155" s="11" t="str">
        <f>+LOOKUP($A155,INFIRMIERS!$B$8:$B$1048576,INFIRMIERS!U$8:U$1048576)</f>
        <v>NA</v>
      </c>
      <c r="BE155" s="11" t="str">
        <f>+LOOKUP($A155,INFIRMIERS!$B$8:$B$1048576,INFIRMIERS!V$8:V$1048576)</f>
        <v>NA</v>
      </c>
      <c r="BF155" s="11" t="str">
        <f>+LOOKUP($A155,INFIRMIERS!$B$8:$B$1048576,INFIRMIERS!W$8:W$1048576)</f>
        <v>NA</v>
      </c>
      <c r="BG155" s="11" t="str">
        <f>+LOOKUP($A155,INFIRMIERS!$B$8:$B$1048576,INFIRMIERS!X$8:X$1048576)</f>
        <v>NA</v>
      </c>
      <c r="BH155" s="11" t="str">
        <f>+LOOKUP($A155,INFIRMIERS!$B$8:$B$1048576,INFIRMIERS!Y$8:Y$1048576)</f>
        <v>NA</v>
      </c>
      <c r="BI155" s="11" t="str">
        <f>+LOOKUP($A155,INFIRMIERS!$B$8:$B$1048576,INFIRMIERS!Z$8:Z$1048576)</f>
        <v>NA</v>
      </c>
      <c r="BJ155" s="11" t="str">
        <f>+LOOKUP($A155,INFIRMIERS!$B$8:$B$1048576,INFIRMIERS!AA$8:AA$1048576)</f>
        <v>NA</v>
      </c>
      <c r="BK155" s="11" t="str">
        <f>+LOOKUP($A155,INFIRMIERS!$B$8:$B$1048576,INFIRMIERS!AB$8:AB$1048576)</f>
        <v>NA</v>
      </c>
      <c r="BL155" s="11" t="str">
        <f>+LOOKUP($A155,INFIRMIERS!$B$8:$B$1048576,INFIRMIERS!AC$8:AC$1048576)</f>
        <v>NA</v>
      </c>
      <c r="BM155" s="11" t="str">
        <f>+LOOKUP($A155,INFIRMIERS!$B$8:$B$1048576,INFIRMIERS!AD$8:AD$1048576)</f>
        <v>NA</v>
      </c>
      <c r="BN155" s="11" t="str">
        <f>+LOOKUP($A155,INFIRMIERS!$B$8:$B$1048576,INFIRMIERS!AE$8:AE$1048576)</f>
        <v>NA</v>
      </c>
      <c r="BO155" s="11" t="str">
        <f>+LOOKUP($A155,INFIRMIERS!$B$8:$B$1048576,INFIRMIERS!AF$8:AF$1048576)</f>
        <v>NA</v>
      </c>
      <c r="BP155" s="11" t="str">
        <f>+LOOKUP($A155,INFIRMIERS!$B$8:$B$1048576,INFIRMIERS!AG$8:AG$1048576)</f>
        <v>NA</v>
      </c>
      <c r="BQ155" s="11" t="str">
        <f>+LOOKUP($A155,INFIRMIERS!$B$8:$B$1048576,INFIRMIERS!AH$8:AH$1048576)</f>
        <v>NA</v>
      </c>
      <c r="BR155" s="11" t="str">
        <f>+LOOKUP($A155,INFIRMIERS!$B$8:$B$1048576,INFIRMIERS!AI$8:AI$1048576)</f>
        <v>NA</v>
      </c>
      <c r="BS155" s="11" t="str">
        <f>+LOOKUP($A155,INFIRMIERS!$B$8:$B$1048576,INFIRMIERS!AJ$8:AJ$1048576)</f>
        <v>NA</v>
      </c>
      <c r="BT155" s="11" t="str">
        <f>+LOOKUP($A155,INFIRMIERS!$B$8:$B$1048576,INFIRMIERS!AK$8:AK$1048576)</f>
        <v>NA</v>
      </c>
      <c r="BU155" s="11" t="str">
        <f>+LOOKUP($A155,INFIRMIERS!$B$8:$B$1048576,INFIRMIERS!AL$8:AL$1048576)</f>
        <v>NA</v>
      </c>
      <c r="BV155" s="11" t="str">
        <f>+LOOKUP($A155,INFIRMIERS!$B$8:$B$1048576,INFIRMIERS!AM$8:AM$1048576)</f>
        <v>NA</v>
      </c>
      <c r="BW155" s="11" t="str">
        <f>+LOOKUP($A155,INFIRMIERS!$B$8:$B$1048576,INFIRMIERS!AN$8:AN$1048576)</f>
        <v>NA</v>
      </c>
      <c r="BX155" s="11" t="str">
        <f>+LOOKUP($A155,INFIRMIERS!$B$8:$B$1048576,INFIRMIERS!AO$8:AO$1048576)</f>
        <v>NA</v>
      </c>
      <c r="BY155" s="11" t="str">
        <f>+LOOKUP($A155,INFIRMIERS!$B$8:$B$1048576,INFIRMIERS!AP$8:AP$1048576)</f>
        <v>NA</v>
      </c>
      <c r="BZ155" s="11" t="str">
        <f>+LOOKUP($A155,INFIRMIERS!$B$8:$B$1048576,INFIRMIERS!AQ$8:AQ$1048576)</f>
        <v>NA</v>
      </c>
      <c r="CA155" s="11" t="str">
        <f>+LOOKUP($A155,INFIRMIERS!$B$8:$B$1048576,INFIRMIERS!AR$8:AR$1048576)</f>
        <v>NA</v>
      </c>
      <c r="CB155" s="11" t="str">
        <f>+LOOKUP($A155,INFIRMIERS!$B$8:$B$1048576,INFIRMIERS!AS$8:AS$1048576)</f>
        <v>NA</v>
      </c>
      <c r="CC155" s="11" t="str">
        <f>+LOOKUP($A155,INFIRMIERS!$B$8:$B$1048576,INFIRMIERS!AT$8:AT$1048576)</f>
        <v>NA</v>
      </c>
      <c r="CD155" s="11" t="str">
        <f>+LOOKUP($A155,INFIRMIERS!$B$8:$B$1048576,INFIRMIERS!AU$8:AU$1048576)</f>
        <v>NA</v>
      </c>
      <c r="CE155" s="11" t="str">
        <f>+LOOKUP($A155,INFIRMIERS!$B$8:$B$1048576,INFIRMIERS!AV$8:AV$1048576)</f>
        <v>NA</v>
      </c>
      <c r="CF155" s="11" t="str">
        <f>+LOOKUP($A155,INFIRMIERS!$B$8:$B$1048576,INFIRMIERS!AW$8:AW$1048576)</f>
        <v>NA</v>
      </c>
      <c r="CG155" s="11" t="str">
        <f>+LOOKUP($A155,INFIRMIERS!$B$8:$B$1048576,INFIRMIERS!AX$8:AX$1048576)</f>
        <v>NA</v>
      </c>
      <c r="CH155" s="11" t="str">
        <f>+LOOKUP($A155,INFIRMIERS!$B$8:$B$1048576,INFIRMIERS!AY$8:AY$1048576)</f>
        <v>NA</v>
      </c>
      <c r="CI155" s="11" t="str">
        <f>+LOOKUP($A155,INFIRMIERS!$B$8:$B$1048576,INFIRMIERS!AZ$8:AZ$1048576)</f>
        <v>NA</v>
      </c>
      <c r="CJ155" s="11" t="str">
        <f>+LOOKUP($A155,INFIRMIERS!$B$8:$B$1048576,INFIRMIERS!BA$8:BA$1048576)</f>
        <v>NA</v>
      </c>
      <c r="CK155" s="9" t="str">
        <f>+LOOKUP($A155,INFIRMIERS!$B$8:$B$1048576,INFIRMIERS!BB$8:BB$1048576)</f>
        <v>NA</v>
      </c>
      <c r="CM155">
        <f t="shared" si="2"/>
        <v>0</v>
      </c>
    </row>
    <row r="156" spans="1:91" ht="16" thickBot="1">
      <c r="A156" s="12" t="str">
        <f>+PATIENTS!B157</f>
        <v>NA</v>
      </c>
      <c r="B156" s="12">
        <f>+PATIENTS!C157</f>
        <v>0</v>
      </c>
      <c r="C156" s="9">
        <f>+PATIENTS!D157</f>
        <v>0</v>
      </c>
      <c r="D156" s="9">
        <f>+PATIENTS!E157</f>
        <v>0</v>
      </c>
      <c r="E156" s="9">
        <f>+PATIENTS!F157</f>
        <v>0</v>
      </c>
      <c r="F156" s="9">
        <f>+PATIENTS!G157</f>
        <v>0</v>
      </c>
      <c r="G156" s="9">
        <f>+PATIENTS!H157</f>
        <v>0</v>
      </c>
      <c r="H156" s="9">
        <f>+PATIENTS!I157</f>
        <v>0</v>
      </c>
      <c r="I156" s="9">
        <f>+PATIENTS!J157</f>
        <v>0</v>
      </c>
      <c r="J156" s="9">
        <f>+PATIENTS!K157</f>
        <v>0</v>
      </c>
      <c r="K156" s="9">
        <f>+PATIENTS!L157</f>
        <v>0</v>
      </c>
      <c r="L156" s="9">
        <f>+PATIENTS!M157</f>
        <v>0</v>
      </c>
      <c r="M156" s="9">
        <f>+PATIENTS!N157</f>
        <v>0</v>
      </c>
      <c r="N156" s="9">
        <f>+PATIENTS!O157</f>
        <v>0</v>
      </c>
      <c r="O156" s="9">
        <f>+PATIENTS!P157</f>
        <v>0</v>
      </c>
      <c r="P156" s="9">
        <f>+PATIENTS!Q157</f>
        <v>0</v>
      </c>
      <c r="Q156" s="9">
        <f>+PATIENTS!R157</f>
        <v>0</v>
      </c>
      <c r="R156" s="9">
        <f>+PATIENTS!S157</f>
        <v>0</v>
      </c>
      <c r="S156" s="9">
        <f>+PATIENTS!T157</f>
        <v>0</v>
      </c>
      <c r="T156" s="9">
        <f>+PATIENTS!U157</f>
        <v>0</v>
      </c>
      <c r="U156" s="9">
        <f>+PATIENTS!V157</f>
        <v>0</v>
      </c>
      <c r="V156" s="9">
        <f>+PATIENTS!W157</f>
        <v>0</v>
      </c>
      <c r="W156" s="9">
        <f>+PATIENTS!X157</f>
        <v>0</v>
      </c>
      <c r="X156" s="9">
        <f>+PATIENTS!Y157</f>
        <v>0</v>
      </c>
      <c r="Y156" s="9">
        <f>+PATIENTS!Z157</f>
        <v>0</v>
      </c>
      <c r="Z156" s="9">
        <f>+PATIENTS!AA157</f>
        <v>0</v>
      </c>
      <c r="AA156" s="9">
        <f>+PATIENTS!AB157</f>
        <v>0</v>
      </c>
      <c r="AB156" s="9">
        <f>+PATIENTS!AC157</f>
        <v>0</v>
      </c>
      <c r="AC156" s="9">
        <f>+PATIENTS!AD157</f>
        <v>0</v>
      </c>
      <c r="AD156" s="9">
        <f>+PATIENTS!AE157</f>
        <v>0</v>
      </c>
      <c r="AE156" s="9">
        <f>+PATIENTS!AF157</f>
        <v>0</v>
      </c>
      <c r="AF156" s="9">
        <f>+PATIENTS!AG157</f>
        <v>0</v>
      </c>
      <c r="AG156" s="9">
        <f>+PATIENTS!AH157</f>
        <v>0</v>
      </c>
      <c r="AH156" s="9">
        <f>+PATIENTS!AI157</f>
        <v>0</v>
      </c>
      <c r="AI156" s="9">
        <f>+PATIENTS!AJ157</f>
        <v>0</v>
      </c>
      <c r="AJ156" s="9">
        <f>+PATIENTS!AK157</f>
        <v>0</v>
      </c>
      <c r="AK156" s="9">
        <f>+PATIENTS!AL157</f>
        <v>0</v>
      </c>
      <c r="AL156" s="11" t="str">
        <f>+LOOKUP($A156,INFIRMIERS!$B$8:$B$1048576,INFIRMIERS!C$8:C$1048576)</f>
        <v>NA</v>
      </c>
      <c r="AM156" s="11" t="str">
        <f>+LOOKUP($A156,INFIRMIERS!$B$8:$B$1048576,INFIRMIERS!D$8:D$1048576)</f>
        <v>NA</v>
      </c>
      <c r="AN156" s="11" t="str">
        <f>+LOOKUP($A156,INFIRMIERS!$B$8:$B$1048576,INFIRMIERS!E$8:E$1048576)</f>
        <v>NA</v>
      </c>
      <c r="AO156" s="11" t="str">
        <f>+LOOKUP($A156,INFIRMIERS!$B$8:$B$1048576,INFIRMIERS!F$8:F$1048576)</f>
        <v>NA</v>
      </c>
      <c r="AP156" s="11" t="str">
        <f>+LOOKUP($A156,INFIRMIERS!$B$8:$B$1048576,INFIRMIERS!G$8:G$1048576)</f>
        <v>NA</v>
      </c>
      <c r="AQ156" s="11" t="str">
        <f>+LOOKUP($A156,INFIRMIERS!$B$8:$B$1048576,INFIRMIERS!H$8:H$1048576)</f>
        <v>NA</v>
      </c>
      <c r="AR156" s="11" t="str">
        <f>+LOOKUP($A156,INFIRMIERS!$B$8:$B$1048576,INFIRMIERS!I$8:I$1048576)</f>
        <v>NA</v>
      </c>
      <c r="AS156" s="11" t="str">
        <f>+LOOKUP($A156,INFIRMIERS!$B$8:$B$1048576,INFIRMIERS!J$8:J$1048576)</f>
        <v>NA</v>
      </c>
      <c r="AT156" s="11" t="str">
        <f>+LOOKUP($A156,INFIRMIERS!$B$8:$B$1048576,INFIRMIERS!K$8:K$1048576)</f>
        <v>NA</v>
      </c>
      <c r="AU156" s="11" t="str">
        <f>+LOOKUP($A156,INFIRMIERS!$B$8:$B$1048576,INFIRMIERS!L$8:L$1048576)</f>
        <v>NA</v>
      </c>
      <c r="AV156" s="11" t="str">
        <f>+LOOKUP($A156,INFIRMIERS!$B$8:$B$1048576,INFIRMIERS!M$8:M$1048576)</f>
        <v>NA</v>
      </c>
      <c r="AW156" s="11" t="str">
        <f>+LOOKUP($A156,INFIRMIERS!$B$8:$B$1048576,INFIRMIERS!N$8:N$1048576)</f>
        <v>NA</v>
      </c>
      <c r="AX156" s="11" t="str">
        <f>+LOOKUP($A156,INFIRMIERS!$B$8:$B$1048576,INFIRMIERS!O$8:O$1048576)</f>
        <v>NA</v>
      </c>
      <c r="AY156" s="11" t="str">
        <f>+LOOKUP($A156,INFIRMIERS!$B$8:$B$1048576,INFIRMIERS!P$8:P$1048576)</f>
        <v>NA</v>
      </c>
      <c r="AZ156" s="11" t="str">
        <f>+LOOKUP($A156,INFIRMIERS!$B$8:$B$1048576,INFIRMIERS!Q$8:Q$1048576)</f>
        <v>NA</v>
      </c>
      <c r="BA156" s="11" t="str">
        <f>+LOOKUP($A156,INFIRMIERS!$B$8:$B$1048576,INFIRMIERS!R$8:R$1048576)</f>
        <v>NA</v>
      </c>
      <c r="BB156" s="11" t="str">
        <f>+LOOKUP($A156,INFIRMIERS!$B$8:$B$1048576,INFIRMIERS!S$8:S$1048576)</f>
        <v>NA</v>
      </c>
      <c r="BC156" s="11" t="str">
        <f>+LOOKUP($A156,INFIRMIERS!$B$8:$B$1048576,INFIRMIERS!T$8:T$1048576)</f>
        <v>NA</v>
      </c>
      <c r="BD156" s="11" t="str">
        <f>+LOOKUP($A156,INFIRMIERS!$B$8:$B$1048576,INFIRMIERS!U$8:U$1048576)</f>
        <v>NA</v>
      </c>
      <c r="BE156" s="11" t="str">
        <f>+LOOKUP($A156,INFIRMIERS!$B$8:$B$1048576,INFIRMIERS!V$8:V$1048576)</f>
        <v>NA</v>
      </c>
      <c r="BF156" s="11" t="str">
        <f>+LOOKUP($A156,INFIRMIERS!$B$8:$B$1048576,INFIRMIERS!W$8:W$1048576)</f>
        <v>NA</v>
      </c>
      <c r="BG156" s="11" t="str">
        <f>+LOOKUP($A156,INFIRMIERS!$B$8:$B$1048576,INFIRMIERS!X$8:X$1048576)</f>
        <v>NA</v>
      </c>
      <c r="BH156" s="11" t="str">
        <f>+LOOKUP($A156,INFIRMIERS!$B$8:$B$1048576,INFIRMIERS!Y$8:Y$1048576)</f>
        <v>NA</v>
      </c>
      <c r="BI156" s="11" t="str">
        <f>+LOOKUP($A156,INFIRMIERS!$B$8:$B$1048576,INFIRMIERS!Z$8:Z$1048576)</f>
        <v>NA</v>
      </c>
      <c r="BJ156" s="11" t="str">
        <f>+LOOKUP($A156,INFIRMIERS!$B$8:$B$1048576,INFIRMIERS!AA$8:AA$1048576)</f>
        <v>NA</v>
      </c>
      <c r="BK156" s="11" t="str">
        <f>+LOOKUP($A156,INFIRMIERS!$B$8:$B$1048576,INFIRMIERS!AB$8:AB$1048576)</f>
        <v>NA</v>
      </c>
      <c r="BL156" s="11" t="str">
        <f>+LOOKUP($A156,INFIRMIERS!$B$8:$B$1048576,INFIRMIERS!AC$8:AC$1048576)</f>
        <v>NA</v>
      </c>
      <c r="BM156" s="11" t="str">
        <f>+LOOKUP($A156,INFIRMIERS!$B$8:$B$1048576,INFIRMIERS!AD$8:AD$1048576)</f>
        <v>NA</v>
      </c>
      <c r="BN156" s="11" t="str">
        <f>+LOOKUP($A156,INFIRMIERS!$B$8:$B$1048576,INFIRMIERS!AE$8:AE$1048576)</f>
        <v>NA</v>
      </c>
      <c r="BO156" s="11" t="str">
        <f>+LOOKUP($A156,INFIRMIERS!$B$8:$B$1048576,INFIRMIERS!AF$8:AF$1048576)</f>
        <v>NA</v>
      </c>
      <c r="BP156" s="11" t="str">
        <f>+LOOKUP($A156,INFIRMIERS!$B$8:$B$1048576,INFIRMIERS!AG$8:AG$1048576)</f>
        <v>NA</v>
      </c>
      <c r="BQ156" s="11" t="str">
        <f>+LOOKUP($A156,INFIRMIERS!$B$8:$B$1048576,INFIRMIERS!AH$8:AH$1048576)</f>
        <v>NA</v>
      </c>
      <c r="BR156" s="11" t="str">
        <f>+LOOKUP($A156,INFIRMIERS!$B$8:$B$1048576,INFIRMIERS!AI$8:AI$1048576)</f>
        <v>NA</v>
      </c>
      <c r="BS156" s="11" t="str">
        <f>+LOOKUP($A156,INFIRMIERS!$B$8:$B$1048576,INFIRMIERS!AJ$8:AJ$1048576)</f>
        <v>NA</v>
      </c>
      <c r="BT156" s="11" t="str">
        <f>+LOOKUP($A156,INFIRMIERS!$B$8:$B$1048576,INFIRMIERS!AK$8:AK$1048576)</f>
        <v>NA</v>
      </c>
      <c r="BU156" s="11" t="str">
        <f>+LOOKUP($A156,INFIRMIERS!$B$8:$B$1048576,INFIRMIERS!AL$8:AL$1048576)</f>
        <v>NA</v>
      </c>
      <c r="BV156" s="11" t="str">
        <f>+LOOKUP($A156,INFIRMIERS!$B$8:$B$1048576,INFIRMIERS!AM$8:AM$1048576)</f>
        <v>NA</v>
      </c>
      <c r="BW156" s="11" t="str">
        <f>+LOOKUP($A156,INFIRMIERS!$B$8:$B$1048576,INFIRMIERS!AN$8:AN$1048576)</f>
        <v>NA</v>
      </c>
      <c r="BX156" s="11" t="str">
        <f>+LOOKUP($A156,INFIRMIERS!$B$8:$B$1048576,INFIRMIERS!AO$8:AO$1048576)</f>
        <v>NA</v>
      </c>
      <c r="BY156" s="11" t="str">
        <f>+LOOKUP($A156,INFIRMIERS!$B$8:$B$1048576,INFIRMIERS!AP$8:AP$1048576)</f>
        <v>NA</v>
      </c>
      <c r="BZ156" s="11" t="str">
        <f>+LOOKUP($A156,INFIRMIERS!$B$8:$B$1048576,INFIRMIERS!AQ$8:AQ$1048576)</f>
        <v>NA</v>
      </c>
      <c r="CA156" s="11" t="str">
        <f>+LOOKUP($A156,INFIRMIERS!$B$8:$B$1048576,INFIRMIERS!AR$8:AR$1048576)</f>
        <v>NA</v>
      </c>
      <c r="CB156" s="11" t="str">
        <f>+LOOKUP($A156,INFIRMIERS!$B$8:$B$1048576,INFIRMIERS!AS$8:AS$1048576)</f>
        <v>NA</v>
      </c>
      <c r="CC156" s="11" t="str">
        <f>+LOOKUP($A156,INFIRMIERS!$B$8:$B$1048576,INFIRMIERS!AT$8:AT$1048576)</f>
        <v>NA</v>
      </c>
      <c r="CD156" s="11" t="str">
        <f>+LOOKUP($A156,INFIRMIERS!$B$8:$B$1048576,INFIRMIERS!AU$8:AU$1048576)</f>
        <v>NA</v>
      </c>
      <c r="CE156" s="11" t="str">
        <f>+LOOKUP($A156,INFIRMIERS!$B$8:$B$1048576,INFIRMIERS!AV$8:AV$1048576)</f>
        <v>NA</v>
      </c>
      <c r="CF156" s="11" t="str">
        <f>+LOOKUP($A156,INFIRMIERS!$B$8:$B$1048576,INFIRMIERS!AW$8:AW$1048576)</f>
        <v>NA</v>
      </c>
      <c r="CG156" s="11" t="str">
        <f>+LOOKUP($A156,INFIRMIERS!$B$8:$B$1048576,INFIRMIERS!AX$8:AX$1048576)</f>
        <v>NA</v>
      </c>
      <c r="CH156" s="11" t="str">
        <f>+LOOKUP($A156,INFIRMIERS!$B$8:$B$1048576,INFIRMIERS!AY$8:AY$1048576)</f>
        <v>NA</v>
      </c>
      <c r="CI156" s="11" t="str">
        <f>+LOOKUP($A156,INFIRMIERS!$B$8:$B$1048576,INFIRMIERS!AZ$8:AZ$1048576)</f>
        <v>NA</v>
      </c>
      <c r="CJ156" s="11" t="str">
        <f>+LOOKUP($A156,INFIRMIERS!$B$8:$B$1048576,INFIRMIERS!BA$8:BA$1048576)</f>
        <v>NA</v>
      </c>
      <c r="CK156" s="9" t="str">
        <f>+LOOKUP($A156,INFIRMIERS!$B$8:$B$1048576,INFIRMIERS!BB$8:BB$1048576)</f>
        <v>NA</v>
      </c>
      <c r="CM156">
        <f t="shared" si="2"/>
        <v>0</v>
      </c>
    </row>
    <row r="157" spans="1:91" ht="16" thickBot="1">
      <c r="A157" s="12" t="str">
        <f>+PATIENTS!B158</f>
        <v>NA</v>
      </c>
      <c r="B157" s="12">
        <f>+PATIENTS!C158</f>
        <v>0</v>
      </c>
      <c r="C157" s="9">
        <f>+PATIENTS!D158</f>
        <v>0</v>
      </c>
      <c r="D157" s="9">
        <f>+PATIENTS!E158</f>
        <v>0</v>
      </c>
      <c r="E157" s="9">
        <f>+PATIENTS!F158</f>
        <v>0</v>
      </c>
      <c r="F157" s="9">
        <f>+PATIENTS!G158</f>
        <v>0</v>
      </c>
      <c r="G157" s="9">
        <f>+PATIENTS!H158</f>
        <v>0</v>
      </c>
      <c r="H157" s="9">
        <f>+PATIENTS!I158</f>
        <v>0</v>
      </c>
      <c r="I157" s="9">
        <f>+PATIENTS!J158</f>
        <v>0</v>
      </c>
      <c r="J157" s="9">
        <f>+PATIENTS!K158</f>
        <v>0</v>
      </c>
      <c r="K157" s="9">
        <f>+PATIENTS!L158</f>
        <v>0</v>
      </c>
      <c r="L157" s="9">
        <f>+PATIENTS!M158</f>
        <v>0</v>
      </c>
      <c r="M157" s="9">
        <f>+PATIENTS!N158</f>
        <v>0</v>
      </c>
      <c r="N157" s="9">
        <f>+PATIENTS!O158</f>
        <v>0</v>
      </c>
      <c r="O157" s="9">
        <f>+PATIENTS!P158</f>
        <v>0</v>
      </c>
      <c r="P157" s="9">
        <f>+PATIENTS!Q158</f>
        <v>0</v>
      </c>
      <c r="Q157" s="9">
        <f>+PATIENTS!R158</f>
        <v>0</v>
      </c>
      <c r="R157" s="9">
        <f>+PATIENTS!S158</f>
        <v>0</v>
      </c>
      <c r="S157" s="9">
        <f>+PATIENTS!T158</f>
        <v>0</v>
      </c>
      <c r="T157" s="9">
        <f>+PATIENTS!U158</f>
        <v>0</v>
      </c>
      <c r="U157" s="9">
        <f>+PATIENTS!V158</f>
        <v>0</v>
      </c>
      <c r="V157" s="9">
        <f>+PATIENTS!W158</f>
        <v>0</v>
      </c>
      <c r="W157" s="9">
        <f>+PATIENTS!X158</f>
        <v>0</v>
      </c>
      <c r="X157" s="9">
        <f>+PATIENTS!Y158</f>
        <v>0</v>
      </c>
      <c r="Y157" s="9">
        <f>+PATIENTS!Z158</f>
        <v>0</v>
      </c>
      <c r="Z157" s="9">
        <f>+PATIENTS!AA158</f>
        <v>0</v>
      </c>
      <c r="AA157" s="9">
        <f>+PATIENTS!AB158</f>
        <v>0</v>
      </c>
      <c r="AB157" s="9">
        <f>+PATIENTS!AC158</f>
        <v>0</v>
      </c>
      <c r="AC157" s="9">
        <f>+PATIENTS!AD158</f>
        <v>0</v>
      </c>
      <c r="AD157" s="9">
        <f>+PATIENTS!AE158</f>
        <v>0</v>
      </c>
      <c r="AE157" s="9">
        <f>+PATIENTS!AF158</f>
        <v>0</v>
      </c>
      <c r="AF157" s="9">
        <f>+PATIENTS!AG158</f>
        <v>0</v>
      </c>
      <c r="AG157" s="9">
        <f>+PATIENTS!AH158</f>
        <v>0</v>
      </c>
      <c r="AH157" s="9">
        <f>+PATIENTS!AI158</f>
        <v>0</v>
      </c>
      <c r="AI157" s="9">
        <f>+PATIENTS!AJ158</f>
        <v>0</v>
      </c>
      <c r="AJ157" s="9">
        <f>+PATIENTS!AK158</f>
        <v>0</v>
      </c>
      <c r="AK157" s="9">
        <f>+PATIENTS!AL158</f>
        <v>0</v>
      </c>
      <c r="AL157" s="11" t="str">
        <f>+LOOKUP($A157,INFIRMIERS!$B$8:$B$1048576,INFIRMIERS!C$8:C$1048576)</f>
        <v>NA</v>
      </c>
      <c r="AM157" s="11" t="str">
        <f>+LOOKUP($A157,INFIRMIERS!$B$8:$B$1048576,INFIRMIERS!D$8:D$1048576)</f>
        <v>NA</v>
      </c>
      <c r="AN157" s="11" t="str">
        <f>+LOOKUP($A157,INFIRMIERS!$B$8:$B$1048576,INFIRMIERS!E$8:E$1048576)</f>
        <v>NA</v>
      </c>
      <c r="AO157" s="11" t="str">
        <f>+LOOKUP($A157,INFIRMIERS!$B$8:$B$1048576,INFIRMIERS!F$8:F$1048576)</f>
        <v>NA</v>
      </c>
      <c r="AP157" s="11" t="str">
        <f>+LOOKUP($A157,INFIRMIERS!$B$8:$B$1048576,INFIRMIERS!G$8:G$1048576)</f>
        <v>NA</v>
      </c>
      <c r="AQ157" s="11" t="str">
        <f>+LOOKUP($A157,INFIRMIERS!$B$8:$B$1048576,INFIRMIERS!H$8:H$1048576)</f>
        <v>NA</v>
      </c>
      <c r="AR157" s="11" t="str">
        <f>+LOOKUP($A157,INFIRMIERS!$B$8:$B$1048576,INFIRMIERS!I$8:I$1048576)</f>
        <v>NA</v>
      </c>
      <c r="AS157" s="11" t="str">
        <f>+LOOKUP($A157,INFIRMIERS!$B$8:$B$1048576,INFIRMIERS!J$8:J$1048576)</f>
        <v>NA</v>
      </c>
      <c r="AT157" s="11" t="str">
        <f>+LOOKUP($A157,INFIRMIERS!$B$8:$B$1048576,INFIRMIERS!K$8:K$1048576)</f>
        <v>NA</v>
      </c>
      <c r="AU157" s="11" t="str">
        <f>+LOOKUP($A157,INFIRMIERS!$B$8:$B$1048576,INFIRMIERS!L$8:L$1048576)</f>
        <v>NA</v>
      </c>
      <c r="AV157" s="11" t="str">
        <f>+LOOKUP($A157,INFIRMIERS!$B$8:$B$1048576,INFIRMIERS!M$8:M$1048576)</f>
        <v>NA</v>
      </c>
      <c r="AW157" s="11" t="str">
        <f>+LOOKUP($A157,INFIRMIERS!$B$8:$B$1048576,INFIRMIERS!N$8:N$1048576)</f>
        <v>NA</v>
      </c>
      <c r="AX157" s="11" t="str">
        <f>+LOOKUP($A157,INFIRMIERS!$B$8:$B$1048576,INFIRMIERS!O$8:O$1048576)</f>
        <v>NA</v>
      </c>
      <c r="AY157" s="11" t="str">
        <f>+LOOKUP($A157,INFIRMIERS!$B$8:$B$1048576,INFIRMIERS!P$8:P$1048576)</f>
        <v>NA</v>
      </c>
      <c r="AZ157" s="11" t="str">
        <f>+LOOKUP($A157,INFIRMIERS!$B$8:$B$1048576,INFIRMIERS!Q$8:Q$1048576)</f>
        <v>NA</v>
      </c>
      <c r="BA157" s="11" t="str">
        <f>+LOOKUP($A157,INFIRMIERS!$B$8:$B$1048576,INFIRMIERS!R$8:R$1048576)</f>
        <v>NA</v>
      </c>
      <c r="BB157" s="11" t="str">
        <f>+LOOKUP($A157,INFIRMIERS!$B$8:$B$1048576,INFIRMIERS!S$8:S$1048576)</f>
        <v>NA</v>
      </c>
      <c r="BC157" s="11" t="str">
        <f>+LOOKUP($A157,INFIRMIERS!$B$8:$B$1048576,INFIRMIERS!T$8:T$1048576)</f>
        <v>NA</v>
      </c>
      <c r="BD157" s="11" t="str">
        <f>+LOOKUP($A157,INFIRMIERS!$B$8:$B$1048576,INFIRMIERS!U$8:U$1048576)</f>
        <v>NA</v>
      </c>
      <c r="BE157" s="11" t="str">
        <f>+LOOKUP($A157,INFIRMIERS!$B$8:$B$1048576,INFIRMIERS!V$8:V$1048576)</f>
        <v>NA</v>
      </c>
      <c r="BF157" s="11" t="str">
        <f>+LOOKUP($A157,INFIRMIERS!$B$8:$B$1048576,INFIRMIERS!W$8:W$1048576)</f>
        <v>NA</v>
      </c>
      <c r="BG157" s="11" t="str">
        <f>+LOOKUP($A157,INFIRMIERS!$B$8:$B$1048576,INFIRMIERS!X$8:X$1048576)</f>
        <v>NA</v>
      </c>
      <c r="BH157" s="11" t="str">
        <f>+LOOKUP($A157,INFIRMIERS!$B$8:$B$1048576,INFIRMIERS!Y$8:Y$1048576)</f>
        <v>NA</v>
      </c>
      <c r="BI157" s="11" t="str">
        <f>+LOOKUP($A157,INFIRMIERS!$B$8:$B$1048576,INFIRMIERS!Z$8:Z$1048576)</f>
        <v>NA</v>
      </c>
      <c r="BJ157" s="11" t="str">
        <f>+LOOKUP($A157,INFIRMIERS!$B$8:$B$1048576,INFIRMIERS!AA$8:AA$1048576)</f>
        <v>NA</v>
      </c>
      <c r="BK157" s="11" t="str">
        <f>+LOOKUP($A157,INFIRMIERS!$B$8:$B$1048576,INFIRMIERS!AB$8:AB$1048576)</f>
        <v>NA</v>
      </c>
      <c r="BL157" s="11" t="str">
        <f>+LOOKUP($A157,INFIRMIERS!$B$8:$B$1048576,INFIRMIERS!AC$8:AC$1048576)</f>
        <v>NA</v>
      </c>
      <c r="BM157" s="11" t="str">
        <f>+LOOKUP($A157,INFIRMIERS!$B$8:$B$1048576,INFIRMIERS!AD$8:AD$1048576)</f>
        <v>NA</v>
      </c>
      <c r="BN157" s="11" t="str">
        <f>+LOOKUP($A157,INFIRMIERS!$B$8:$B$1048576,INFIRMIERS!AE$8:AE$1048576)</f>
        <v>NA</v>
      </c>
      <c r="BO157" s="11" t="str">
        <f>+LOOKUP($A157,INFIRMIERS!$B$8:$B$1048576,INFIRMIERS!AF$8:AF$1048576)</f>
        <v>NA</v>
      </c>
      <c r="BP157" s="11" t="str">
        <f>+LOOKUP($A157,INFIRMIERS!$B$8:$B$1048576,INFIRMIERS!AG$8:AG$1048576)</f>
        <v>NA</v>
      </c>
      <c r="BQ157" s="11" t="str">
        <f>+LOOKUP($A157,INFIRMIERS!$B$8:$B$1048576,INFIRMIERS!AH$8:AH$1048576)</f>
        <v>NA</v>
      </c>
      <c r="BR157" s="11" t="str">
        <f>+LOOKUP($A157,INFIRMIERS!$B$8:$B$1048576,INFIRMIERS!AI$8:AI$1048576)</f>
        <v>NA</v>
      </c>
      <c r="BS157" s="11" t="str">
        <f>+LOOKUP($A157,INFIRMIERS!$B$8:$B$1048576,INFIRMIERS!AJ$8:AJ$1048576)</f>
        <v>NA</v>
      </c>
      <c r="BT157" s="11" t="str">
        <f>+LOOKUP($A157,INFIRMIERS!$B$8:$B$1048576,INFIRMIERS!AK$8:AK$1048576)</f>
        <v>NA</v>
      </c>
      <c r="BU157" s="11" t="str">
        <f>+LOOKUP($A157,INFIRMIERS!$B$8:$B$1048576,INFIRMIERS!AL$8:AL$1048576)</f>
        <v>NA</v>
      </c>
      <c r="BV157" s="11" t="str">
        <f>+LOOKUP($A157,INFIRMIERS!$B$8:$B$1048576,INFIRMIERS!AM$8:AM$1048576)</f>
        <v>NA</v>
      </c>
      <c r="BW157" s="11" t="str">
        <f>+LOOKUP($A157,INFIRMIERS!$B$8:$B$1048576,INFIRMIERS!AN$8:AN$1048576)</f>
        <v>NA</v>
      </c>
      <c r="BX157" s="11" t="str">
        <f>+LOOKUP($A157,INFIRMIERS!$B$8:$B$1048576,INFIRMIERS!AO$8:AO$1048576)</f>
        <v>NA</v>
      </c>
      <c r="BY157" s="11" t="str">
        <f>+LOOKUP($A157,INFIRMIERS!$B$8:$B$1048576,INFIRMIERS!AP$8:AP$1048576)</f>
        <v>NA</v>
      </c>
      <c r="BZ157" s="11" t="str">
        <f>+LOOKUP($A157,INFIRMIERS!$B$8:$B$1048576,INFIRMIERS!AQ$8:AQ$1048576)</f>
        <v>NA</v>
      </c>
      <c r="CA157" s="11" t="str">
        <f>+LOOKUP($A157,INFIRMIERS!$B$8:$B$1048576,INFIRMIERS!AR$8:AR$1048576)</f>
        <v>NA</v>
      </c>
      <c r="CB157" s="11" t="str">
        <f>+LOOKUP($A157,INFIRMIERS!$B$8:$B$1048576,INFIRMIERS!AS$8:AS$1048576)</f>
        <v>NA</v>
      </c>
      <c r="CC157" s="11" t="str">
        <f>+LOOKUP($A157,INFIRMIERS!$B$8:$B$1048576,INFIRMIERS!AT$8:AT$1048576)</f>
        <v>NA</v>
      </c>
      <c r="CD157" s="11" t="str">
        <f>+LOOKUP($A157,INFIRMIERS!$B$8:$B$1048576,INFIRMIERS!AU$8:AU$1048576)</f>
        <v>NA</v>
      </c>
      <c r="CE157" s="11" t="str">
        <f>+LOOKUP($A157,INFIRMIERS!$B$8:$B$1048576,INFIRMIERS!AV$8:AV$1048576)</f>
        <v>NA</v>
      </c>
      <c r="CF157" s="11" t="str">
        <f>+LOOKUP($A157,INFIRMIERS!$B$8:$B$1048576,INFIRMIERS!AW$8:AW$1048576)</f>
        <v>NA</v>
      </c>
      <c r="CG157" s="11" t="str">
        <f>+LOOKUP($A157,INFIRMIERS!$B$8:$B$1048576,INFIRMIERS!AX$8:AX$1048576)</f>
        <v>NA</v>
      </c>
      <c r="CH157" s="11" t="str">
        <f>+LOOKUP($A157,INFIRMIERS!$B$8:$B$1048576,INFIRMIERS!AY$8:AY$1048576)</f>
        <v>NA</v>
      </c>
      <c r="CI157" s="11" t="str">
        <f>+LOOKUP($A157,INFIRMIERS!$B$8:$B$1048576,INFIRMIERS!AZ$8:AZ$1048576)</f>
        <v>NA</v>
      </c>
      <c r="CJ157" s="11" t="str">
        <f>+LOOKUP($A157,INFIRMIERS!$B$8:$B$1048576,INFIRMIERS!BA$8:BA$1048576)</f>
        <v>NA</v>
      </c>
      <c r="CK157" s="9" t="str">
        <f>+LOOKUP($A157,INFIRMIERS!$B$8:$B$1048576,INFIRMIERS!BB$8:BB$1048576)</f>
        <v>NA</v>
      </c>
      <c r="CM157">
        <f t="shared" si="2"/>
        <v>0</v>
      </c>
    </row>
    <row r="158" spans="1:91" ht="16" thickBot="1">
      <c r="A158" s="12" t="str">
        <f>+PATIENTS!B159</f>
        <v>NA</v>
      </c>
      <c r="B158" s="12">
        <f>+PATIENTS!C159</f>
        <v>0</v>
      </c>
      <c r="C158" s="9">
        <f>+PATIENTS!D159</f>
        <v>0</v>
      </c>
      <c r="D158" s="9">
        <f>+PATIENTS!E159</f>
        <v>0</v>
      </c>
      <c r="E158" s="9">
        <f>+PATIENTS!F159</f>
        <v>0</v>
      </c>
      <c r="F158" s="9">
        <f>+PATIENTS!G159</f>
        <v>0</v>
      </c>
      <c r="G158" s="9">
        <f>+PATIENTS!H159</f>
        <v>0</v>
      </c>
      <c r="H158" s="9">
        <f>+PATIENTS!I159</f>
        <v>0</v>
      </c>
      <c r="I158" s="9">
        <f>+PATIENTS!J159</f>
        <v>0</v>
      </c>
      <c r="J158" s="9">
        <f>+PATIENTS!K159</f>
        <v>0</v>
      </c>
      <c r="K158" s="9">
        <f>+PATIENTS!L159</f>
        <v>0</v>
      </c>
      <c r="L158" s="9">
        <f>+PATIENTS!M159</f>
        <v>0</v>
      </c>
      <c r="M158" s="9">
        <f>+PATIENTS!N159</f>
        <v>0</v>
      </c>
      <c r="N158" s="9">
        <f>+PATIENTS!O159</f>
        <v>0</v>
      </c>
      <c r="O158" s="9">
        <f>+PATIENTS!P159</f>
        <v>0</v>
      </c>
      <c r="P158" s="9">
        <f>+PATIENTS!Q159</f>
        <v>0</v>
      </c>
      <c r="Q158" s="9">
        <f>+PATIENTS!R159</f>
        <v>0</v>
      </c>
      <c r="R158" s="9">
        <f>+PATIENTS!S159</f>
        <v>0</v>
      </c>
      <c r="S158" s="9">
        <f>+PATIENTS!T159</f>
        <v>0</v>
      </c>
      <c r="T158" s="9">
        <f>+PATIENTS!U159</f>
        <v>0</v>
      </c>
      <c r="U158" s="9">
        <f>+PATIENTS!V159</f>
        <v>0</v>
      </c>
      <c r="V158" s="9">
        <f>+PATIENTS!W159</f>
        <v>0</v>
      </c>
      <c r="W158" s="9">
        <f>+PATIENTS!X159</f>
        <v>0</v>
      </c>
      <c r="X158" s="9">
        <f>+PATIENTS!Y159</f>
        <v>0</v>
      </c>
      <c r="Y158" s="9">
        <f>+PATIENTS!Z159</f>
        <v>0</v>
      </c>
      <c r="Z158" s="9">
        <f>+PATIENTS!AA159</f>
        <v>0</v>
      </c>
      <c r="AA158" s="9">
        <f>+PATIENTS!AB159</f>
        <v>0</v>
      </c>
      <c r="AB158" s="9">
        <f>+PATIENTS!AC159</f>
        <v>0</v>
      </c>
      <c r="AC158" s="9">
        <f>+PATIENTS!AD159</f>
        <v>0</v>
      </c>
      <c r="AD158" s="9">
        <f>+PATIENTS!AE159</f>
        <v>0</v>
      </c>
      <c r="AE158" s="9">
        <f>+PATIENTS!AF159</f>
        <v>0</v>
      </c>
      <c r="AF158" s="9">
        <f>+PATIENTS!AG159</f>
        <v>0</v>
      </c>
      <c r="AG158" s="9">
        <f>+PATIENTS!AH159</f>
        <v>0</v>
      </c>
      <c r="AH158" s="9">
        <f>+PATIENTS!AI159</f>
        <v>0</v>
      </c>
      <c r="AI158" s="9">
        <f>+PATIENTS!AJ159</f>
        <v>0</v>
      </c>
      <c r="AJ158" s="9">
        <f>+PATIENTS!AK159</f>
        <v>0</v>
      </c>
      <c r="AK158" s="9">
        <f>+PATIENTS!AL159</f>
        <v>0</v>
      </c>
      <c r="AL158" s="11" t="str">
        <f>+LOOKUP($A158,INFIRMIERS!$B$8:$B$1048576,INFIRMIERS!C$8:C$1048576)</f>
        <v>NA</v>
      </c>
      <c r="AM158" s="11" t="str">
        <f>+LOOKUP($A158,INFIRMIERS!$B$8:$B$1048576,INFIRMIERS!D$8:D$1048576)</f>
        <v>NA</v>
      </c>
      <c r="AN158" s="11" t="str">
        <f>+LOOKUP($A158,INFIRMIERS!$B$8:$B$1048576,INFIRMIERS!E$8:E$1048576)</f>
        <v>NA</v>
      </c>
      <c r="AO158" s="11" t="str">
        <f>+LOOKUP($A158,INFIRMIERS!$B$8:$B$1048576,INFIRMIERS!F$8:F$1048576)</f>
        <v>NA</v>
      </c>
      <c r="AP158" s="11" t="str">
        <f>+LOOKUP($A158,INFIRMIERS!$B$8:$B$1048576,INFIRMIERS!G$8:G$1048576)</f>
        <v>NA</v>
      </c>
      <c r="AQ158" s="11" t="str">
        <f>+LOOKUP($A158,INFIRMIERS!$B$8:$B$1048576,INFIRMIERS!H$8:H$1048576)</f>
        <v>NA</v>
      </c>
      <c r="AR158" s="11" t="str">
        <f>+LOOKUP($A158,INFIRMIERS!$B$8:$B$1048576,INFIRMIERS!I$8:I$1048576)</f>
        <v>NA</v>
      </c>
      <c r="AS158" s="11" t="str">
        <f>+LOOKUP($A158,INFIRMIERS!$B$8:$B$1048576,INFIRMIERS!J$8:J$1048576)</f>
        <v>NA</v>
      </c>
      <c r="AT158" s="11" t="str">
        <f>+LOOKUP($A158,INFIRMIERS!$B$8:$B$1048576,INFIRMIERS!K$8:K$1048576)</f>
        <v>NA</v>
      </c>
      <c r="AU158" s="11" t="str">
        <f>+LOOKUP($A158,INFIRMIERS!$B$8:$B$1048576,INFIRMIERS!L$8:L$1048576)</f>
        <v>NA</v>
      </c>
      <c r="AV158" s="11" t="str">
        <f>+LOOKUP($A158,INFIRMIERS!$B$8:$B$1048576,INFIRMIERS!M$8:M$1048576)</f>
        <v>NA</v>
      </c>
      <c r="AW158" s="11" t="str">
        <f>+LOOKUP($A158,INFIRMIERS!$B$8:$B$1048576,INFIRMIERS!N$8:N$1048576)</f>
        <v>NA</v>
      </c>
      <c r="AX158" s="11" t="str">
        <f>+LOOKUP($A158,INFIRMIERS!$B$8:$B$1048576,INFIRMIERS!O$8:O$1048576)</f>
        <v>NA</v>
      </c>
      <c r="AY158" s="11" t="str">
        <f>+LOOKUP($A158,INFIRMIERS!$B$8:$B$1048576,INFIRMIERS!P$8:P$1048576)</f>
        <v>NA</v>
      </c>
      <c r="AZ158" s="11" t="str">
        <f>+LOOKUP($A158,INFIRMIERS!$B$8:$B$1048576,INFIRMIERS!Q$8:Q$1048576)</f>
        <v>NA</v>
      </c>
      <c r="BA158" s="11" t="str">
        <f>+LOOKUP($A158,INFIRMIERS!$B$8:$B$1048576,INFIRMIERS!R$8:R$1048576)</f>
        <v>NA</v>
      </c>
      <c r="BB158" s="11" t="str">
        <f>+LOOKUP($A158,INFIRMIERS!$B$8:$B$1048576,INFIRMIERS!S$8:S$1048576)</f>
        <v>NA</v>
      </c>
      <c r="BC158" s="11" t="str">
        <f>+LOOKUP($A158,INFIRMIERS!$B$8:$B$1048576,INFIRMIERS!T$8:T$1048576)</f>
        <v>NA</v>
      </c>
      <c r="BD158" s="11" t="str">
        <f>+LOOKUP($A158,INFIRMIERS!$B$8:$B$1048576,INFIRMIERS!U$8:U$1048576)</f>
        <v>NA</v>
      </c>
      <c r="BE158" s="11" t="str">
        <f>+LOOKUP($A158,INFIRMIERS!$B$8:$B$1048576,INFIRMIERS!V$8:V$1048576)</f>
        <v>NA</v>
      </c>
      <c r="BF158" s="11" t="str">
        <f>+LOOKUP($A158,INFIRMIERS!$B$8:$B$1048576,INFIRMIERS!W$8:W$1048576)</f>
        <v>NA</v>
      </c>
      <c r="BG158" s="11" t="str">
        <f>+LOOKUP($A158,INFIRMIERS!$B$8:$B$1048576,INFIRMIERS!X$8:X$1048576)</f>
        <v>NA</v>
      </c>
      <c r="BH158" s="11" t="str">
        <f>+LOOKUP($A158,INFIRMIERS!$B$8:$B$1048576,INFIRMIERS!Y$8:Y$1048576)</f>
        <v>NA</v>
      </c>
      <c r="BI158" s="11" t="str">
        <f>+LOOKUP($A158,INFIRMIERS!$B$8:$B$1048576,INFIRMIERS!Z$8:Z$1048576)</f>
        <v>NA</v>
      </c>
      <c r="BJ158" s="11" t="str">
        <f>+LOOKUP($A158,INFIRMIERS!$B$8:$B$1048576,INFIRMIERS!AA$8:AA$1048576)</f>
        <v>NA</v>
      </c>
      <c r="BK158" s="11" t="str">
        <f>+LOOKUP($A158,INFIRMIERS!$B$8:$B$1048576,INFIRMIERS!AB$8:AB$1048576)</f>
        <v>NA</v>
      </c>
      <c r="BL158" s="11" t="str">
        <f>+LOOKUP($A158,INFIRMIERS!$B$8:$B$1048576,INFIRMIERS!AC$8:AC$1048576)</f>
        <v>NA</v>
      </c>
      <c r="BM158" s="11" t="str">
        <f>+LOOKUP($A158,INFIRMIERS!$B$8:$B$1048576,INFIRMIERS!AD$8:AD$1048576)</f>
        <v>NA</v>
      </c>
      <c r="BN158" s="11" t="str">
        <f>+LOOKUP($A158,INFIRMIERS!$B$8:$B$1048576,INFIRMIERS!AE$8:AE$1048576)</f>
        <v>NA</v>
      </c>
      <c r="BO158" s="11" t="str">
        <f>+LOOKUP($A158,INFIRMIERS!$B$8:$B$1048576,INFIRMIERS!AF$8:AF$1048576)</f>
        <v>NA</v>
      </c>
      <c r="BP158" s="11" t="str">
        <f>+LOOKUP($A158,INFIRMIERS!$B$8:$B$1048576,INFIRMIERS!AG$8:AG$1048576)</f>
        <v>NA</v>
      </c>
      <c r="BQ158" s="11" t="str">
        <f>+LOOKUP($A158,INFIRMIERS!$B$8:$B$1048576,INFIRMIERS!AH$8:AH$1048576)</f>
        <v>NA</v>
      </c>
      <c r="BR158" s="11" t="str">
        <f>+LOOKUP($A158,INFIRMIERS!$B$8:$B$1048576,INFIRMIERS!AI$8:AI$1048576)</f>
        <v>NA</v>
      </c>
      <c r="BS158" s="11" t="str">
        <f>+LOOKUP($A158,INFIRMIERS!$B$8:$B$1048576,INFIRMIERS!AJ$8:AJ$1048576)</f>
        <v>NA</v>
      </c>
      <c r="BT158" s="11" t="str">
        <f>+LOOKUP($A158,INFIRMIERS!$B$8:$B$1048576,INFIRMIERS!AK$8:AK$1048576)</f>
        <v>NA</v>
      </c>
      <c r="BU158" s="11" t="str">
        <f>+LOOKUP($A158,INFIRMIERS!$B$8:$B$1048576,INFIRMIERS!AL$8:AL$1048576)</f>
        <v>NA</v>
      </c>
      <c r="BV158" s="11" t="str">
        <f>+LOOKUP($A158,INFIRMIERS!$B$8:$B$1048576,INFIRMIERS!AM$8:AM$1048576)</f>
        <v>NA</v>
      </c>
      <c r="BW158" s="11" t="str">
        <f>+LOOKUP($A158,INFIRMIERS!$B$8:$B$1048576,INFIRMIERS!AN$8:AN$1048576)</f>
        <v>NA</v>
      </c>
      <c r="BX158" s="11" t="str">
        <f>+LOOKUP($A158,INFIRMIERS!$B$8:$B$1048576,INFIRMIERS!AO$8:AO$1048576)</f>
        <v>NA</v>
      </c>
      <c r="BY158" s="11" t="str">
        <f>+LOOKUP($A158,INFIRMIERS!$B$8:$B$1048576,INFIRMIERS!AP$8:AP$1048576)</f>
        <v>NA</v>
      </c>
      <c r="BZ158" s="11" t="str">
        <f>+LOOKUP($A158,INFIRMIERS!$B$8:$B$1048576,INFIRMIERS!AQ$8:AQ$1048576)</f>
        <v>NA</v>
      </c>
      <c r="CA158" s="11" t="str">
        <f>+LOOKUP($A158,INFIRMIERS!$B$8:$B$1048576,INFIRMIERS!AR$8:AR$1048576)</f>
        <v>NA</v>
      </c>
      <c r="CB158" s="11" t="str">
        <f>+LOOKUP($A158,INFIRMIERS!$B$8:$B$1048576,INFIRMIERS!AS$8:AS$1048576)</f>
        <v>NA</v>
      </c>
      <c r="CC158" s="11" t="str">
        <f>+LOOKUP($A158,INFIRMIERS!$B$8:$B$1048576,INFIRMIERS!AT$8:AT$1048576)</f>
        <v>NA</v>
      </c>
      <c r="CD158" s="11" t="str">
        <f>+LOOKUP($A158,INFIRMIERS!$B$8:$B$1048576,INFIRMIERS!AU$8:AU$1048576)</f>
        <v>NA</v>
      </c>
      <c r="CE158" s="11" t="str">
        <f>+LOOKUP($A158,INFIRMIERS!$B$8:$B$1048576,INFIRMIERS!AV$8:AV$1048576)</f>
        <v>NA</v>
      </c>
      <c r="CF158" s="11" t="str">
        <f>+LOOKUP($A158,INFIRMIERS!$B$8:$B$1048576,INFIRMIERS!AW$8:AW$1048576)</f>
        <v>NA</v>
      </c>
      <c r="CG158" s="11" t="str">
        <f>+LOOKUP($A158,INFIRMIERS!$B$8:$B$1048576,INFIRMIERS!AX$8:AX$1048576)</f>
        <v>NA</v>
      </c>
      <c r="CH158" s="11" t="str">
        <f>+LOOKUP($A158,INFIRMIERS!$B$8:$B$1048576,INFIRMIERS!AY$8:AY$1048576)</f>
        <v>NA</v>
      </c>
      <c r="CI158" s="11" t="str">
        <f>+LOOKUP($A158,INFIRMIERS!$B$8:$B$1048576,INFIRMIERS!AZ$8:AZ$1048576)</f>
        <v>NA</v>
      </c>
      <c r="CJ158" s="11" t="str">
        <f>+LOOKUP($A158,INFIRMIERS!$B$8:$B$1048576,INFIRMIERS!BA$8:BA$1048576)</f>
        <v>NA</v>
      </c>
      <c r="CK158" s="9" t="str">
        <f>+LOOKUP($A158,INFIRMIERS!$B$8:$B$1048576,INFIRMIERS!BB$8:BB$1048576)</f>
        <v>NA</v>
      </c>
      <c r="CM158">
        <f t="shared" si="2"/>
        <v>0</v>
      </c>
    </row>
    <row r="159" spans="1:91" ht="16" thickBot="1">
      <c r="A159" s="12" t="str">
        <f>+PATIENTS!B160</f>
        <v>NA</v>
      </c>
      <c r="B159" s="12">
        <f>+PATIENTS!C160</f>
        <v>0</v>
      </c>
      <c r="C159" s="9">
        <f>+PATIENTS!D160</f>
        <v>0</v>
      </c>
      <c r="D159" s="9">
        <f>+PATIENTS!E160</f>
        <v>0</v>
      </c>
      <c r="E159" s="9">
        <f>+PATIENTS!F160</f>
        <v>0</v>
      </c>
      <c r="F159" s="9">
        <f>+PATIENTS!G160</f>
        <v>0</v>
      </c>
      <c r="G159" s="9">
        <f>+PATIENTS!H160</f>
        <v>0</v>
      </c>
      <c r="H159" s="9">
        <f>+PATIENTS!I160</f>
        <v>0</v>
      </c>
      <c r="I159" s="9">
        <f>+PATIENTS!J160</f>
        <v>0</v>
      </c>
      <c r="J159" s="9">
        <f>+PATIENTS!K160</f>
        <v>0</v>
      </c>
      <c r="K159" s="9">
        <f>+PATIENTS!L160</f>
        <v>0</v>
      </c>
      <c r="L159" s="9">
        <f>+PATIENTS!M160</f>
        <v>0</v>
      </c>
      <c r="M159" s="9">
        <f>+PATIENTS!N160</f>
        <v>0</v>
      </c>
      <c r="N159" s="9">
        <f>+PATIENTS!O160</f>
        <v>0</v>
      </c>
      <c r="O159" s="9">
        <f>+PATIENTS!P160</f>
        <v>0</v>
      </c>
      <c r="P159" s="9">
        <f>+PATIENTS!Q160</f>
        <v>0</v>
      </c>
      <c r="Q159" s="9">
        <f>+PATIENTS!R160</f>
        <v>0</v>
      </c>
      <c r="R159" s="9">
        <f>+PATIENTS!S160</f>
        <v>0</v>
      </c>
      <c r="S159" s="9">
        <f>+PATIENTS!T160</f>
        <v>0</v>
      </c>
      <c r="T159" s="9">
        <f>+PATIENTS!U160</f>
        <v>0</v>
      </c>
      <c r="U159" s="9">
        <f>+PATIENTS!V160</f>
        <v>0</v>
      </c>
      <c r="V159" s="9">
        <f>+PATIENTS!W160</f>
        <v>0</v>
      </c>
      <c r="W159" s="9">
        <f>+PATIENTS!X160</f>
        <v>0</v>
      </c>
      <c r="X159" s="9">
        <f>+PATIENTS!Y160</f>
        <v>0</v>
      </c>
      <c r="Y159" s="9">
        <f>+PATIENTS!Z160</f>
        <v>0</v>
      </c>
      <c r="Z159" s="9">
        <f>+PATIENTS!AA160</f>
        <v>0</v>
      </c>
      <c r="AA159" s="9">
        <f>+PATIENTS!AB160</f>
        <v>0</v>
      </c>
      <c r="AB159" s="9">
        <f>+PATIENTS!AC160</f>
        <v>0</v>
      </c>
      <c r="AC159" s="9">
        <f>+PATIENTS!AD160</f>
        <v>0</v>
      </c>
      <c r="AD159" s="9">
        <f>+PATIENTS!AE160</f>
        <v>0</v>
      </c>
      <c r="AE159" s="9">
        <f>+PATIENTS!AF160</f>
        <v>0</v>
      </c>
      <c r="AF159" s="9">
        <f>+PATIENTS!AG160</f>
        <v>0</v>
      </c>
      <c r="AG159" s="9">
        <f>+PATIENTS!AH160</f>
        <v>0</v>
      </c>
      <c r="AH159" s="9">
        <f>+PATIENTS!AI160</f>
        <v>0</v>
      </c>
      <c r="AI159" s="9">
        <f>+PATIENTS!AJ160</f>
        <v>0</v>
      </c>
      <c r="AJ159" s="9">
        <f>+PATIENTS!AK160</f>
        <v>0</v>
      </c>
      <c r="AK159" s="9">
        <f>+PATIENTS!AL160</f>
        <v>0</v>
      </c>
      <c r="AL159" s="11" t="str">
        <f>+LOOKUP($A159,INFIRMIERS!$B$8:$B$1048576,INFIRMIERS!C$8:C$1048576)</f>
        <v>NA</v>
      </c>
      <c r="AM159" s="11" t="str">
        <f>+LOOKUP($A159,INFIRMIERS!$B$8:$B$1048576,INFIRMIERS!D$8:D$1048576)</f>
        <v>NA</v>
      </c>
      <c r="AN159" s="11" t="str">
        <f>+LOOKUP($A159,INFIRMIERS!$B$8:$B$1048576,INFIRMIERS!E$8:E$1048576)</f>
        <v>NA</v>
      </c>
      <c r="AO159" s="11" t="str">
        <f>+LOOKUP($A159,INFIRMIERS!$B$8:$B$1048576,INFIRMIERS!F$8:F$1048576)</f>
        <v>NA</v>
      </c>
      <c r="AP159" s="11" t="str">
        <f>+LOOKUP($A159,INFIRMIERS!$B$8:$B$1048576,INFIRMIERS!G$8:G$1048576)</f>
        <v>NA</v>
      </c>
      <c r="AQ159" s="11" t="str">
        <f>+LOOKUP($A159,INFIRMIERS!$B$8:$B$1048576,INFIRMIERS!H$8:H$1048576)</f>
        <v>NA</v>
      </c>
      <c r="AR159" s="11" t="str">
        <f>+LOOKUP($A159,INFIRMIERS!$B$8:$B$1048576,INFIRMIERS!I$8:I$1048576)</f>
        <v>NA</v>
      </c>
      <c r="AS159" s="11" t="str">
        <f>+LOOKUP($A159,INFIRMIERS!$B$8:$B$1048576,INFIRMIERS!J$8:J$1048576)</f>
        <v>NA</v>
      </c>
      <c r="AT159" s="11" t="str">
        <f>+LOOKUP($A159,INFIRMIERS!$B$8:$B$1048576,INFIRMIERS!K$8:K$1048576)</f>
        <v>NA</v>
      </c>
      <c r="AU159" s="11" t="str">
        <f>+LOOKUP($A159,INFIRMIERS!$B$8:$B$1048576,INFIRMIERS!L$8:L$1048576)</f>
        <v>NA</v>
      </c>
      <c r="AV159" s="11" t="str">
        <f>+LOOKUP($A159,INFIRMIERS!$B$8:$B$1048576,INFIRMIERS!M$8:M$1048576)</f>
        <v>NA</v>
      </c>
      <c r="AW159" s="11" t="str">
        <f>+LOOKUP($A159,INFIRMIERS!$B$8:$B$1048576,INFIRMIERS!N$8:N$1048576)</f>
        <v>NA</v>
      </c>
      <c r="AX159" s="11" t="str">
        <f>+LOOKUP($A159,INFIRMIERS!$B$8:$B$1048576,INFIRMIERS!O$8:O$1048576)</f>
        <v>NA</v>
      </c>
      <c r="AY159" s="11" t="str">
        <f>+LOOKUP($A159,INFIRMIERS!$B$8:$B$1048576,INFIRMIERS!P$8:P$1048576)</f>
        <v>NA</v>
      </c>
      <c r="AZ159" s="11" t="str">
        <f>+LOOKUP($A159,INFIRMIERS!$B$8:$B$1048576,INFIRMIERS!Q$8:Q$1048576)</f>
        <v>NA</v>
      </c>
      <c r="BA159" s="11" t="str">
        <f>+LOOKUP($A159,INFIRMIERS!$B$8:$B$1048576,INFIRMIERS!R$8:R$1048576)</f>
        <v>NA</v>
      </c>
      <c r="BB159" s="11" t="str">
        <f>+LOOKUP($A159,INFIRMIERS!$B$8:$B$1048576,INFIRMIERS!S$8:S$1048576)</f>
        <v>NA</v>
      </c>
      <c r="BC159" s="11" t="str">
        <f>+LOOKUP($A159,INFIRMIERS!$B$8:$B$1048576,INFIRMIERS!T$8:T$1048576)</f>
        <v>NA</v>
      </c>
      <c r="BD159" s="11" t="str">
        <f>+LOOKUP($A159,INFIRMIERS!$B$8:$B$1048576,INFIRMIERS!U$8:U$1048576)</f>
        <v>NA</v>
      </c>
      <c r="BE159" s="11" t="str">
        <f>+LOOKUP($A159,INFIRMIERS!$B$8:$B$1048576,INFIRMIERS!V$8:V$1048576)</f>
        <v>NA</v>
      </c>
      <c r="BF159" s="11" t="str">
        <f>+LOOKUP($A159,INFIRMIERS!$B$8:$B$1048576,INFIRMIERS!W$8:W$1048576)</f>
        <v>NA</v>
      </c>
      <c r="BG159" s="11" t="str">
        <f>+LOOKUP($A159,INFIRMIERS!$B$8:$B$1048576,INFIRMIERS!X$8:X$1048576)</f>
        <v>NA</v>
      </c>
      <c r="BH159" s="11" t="str">
        <f>+LOOKUP($A159,INFIRMIERS!$B$8:$B$1048576,INFIRMIERS!Y$8:Y$1048576)</f>
        <v>NA</v>
      </c>
      <c r="BI159" s="11" t="str">
        <f>+LOOKUP($A159,INFIRMIERS!$B$8:$B$1048576,INFIRMIERS!Z$8:Z$1048576)</f>
        <v>NA</v>
      </c>
      <c r="BJ159" s="11" t="str">
        <f>+LOOKUP($A159,INFIRMIERS!$B$8:$B$1048576,INFIRMIERS!AA$8:AA$1048576)</f>
        <v>NA</v>
      </c>
      <c r="BK159" s="11" t="str">
        <f>+LOOKUP($A159,INFIRMIERS!$B$8:$B$1048576,INFIRMIERS!AB$8:AB$1048576)</f>
        <v>NA</v>
      </c>
      <c r="BL159" s="11" t="str">
        <f>+LOOKUP($A159,INFIRMIERS!$B$8:$B$1048576,INFIRMIERS!AC$8:AC$1048576)</f>
        <v>NA</v>
      </c>
      <c r="BM159" s="11" t="str">
        <f>+LOOKUP($A159,INFIRMIERS!$B$8:$B$1048576,INFIRMIERS!AD$8:AD$1048576)</f>
        <v>NA</v>
      </c>
      <c r="BN159" s="11" t="str">
        <f>+LOOKUP($A159,INFIRMIERS!$B$8:$B$1048576,INFIRMIERS!AE$8:AE$1048576)</f>
        <v>NA</v>
      </c>
      <c r="BO159" s="11" t="str">
        <f>+LOOKUP($A159,INFIRMIERS!$B$8:$B$1048576,INFIRMIERS!AF$8:AF$1048576)</f>
        <v>NA</v>
      </c>
      <c r="BP159" s="11" t="str">
        <f>+LOOKUP($A159,INFIRMIERS!$B$8:$B$1048576,INFIRMIERS!AG$8:AG$1048576)</f>
        <v>NA</v>
      </c>
      <c r="BQ159" s="11" t="str">
        <f>+LOOKUP($A159,INFIRMIERS!$B$8:$B$1048576,INFIRMIERS!AH$8:AH$1048576)</f>
        <v>NA</v>
      </c>
      <c r="BR159" s="11" t="str">
        <f>+LOOKUP($A159,INFIRMIERS!$B$8:$B$1048576,INFIRMIERS!AI$8:AI$1048576)</f>
        <v>NA</v>
      </c>
      <c r="BS159" s="11" t="str">
        <f>+LOOKUP($A159,INFIRMIERS!$B$8:$B$1048576,INFIRMIERS!AJ$8:AJ$1048576)</f>
        <v>NA</v>
      </c>
      <c r="BT159" s="11" t="str">
        <f>+LOOKUP($A159,INFIRMIERS!$B$8:$B$1048576,INFIRMIERS!AK$8:AK$1048576)</f>
        <v>NA</v>
      </c>
      <c r="BU159" s="11" t="str">
        <f>+LOOKUP($A159,INFIRMIERS!$B$8:$B$1048576,INFIRMIERS!AL$8:AL$1048576)</f>
        <v>NA</v>
      </c>
      <c r="BV159" s="11" t="str">
        <f>+LOOKUP($A159,INFIRMIERS!$B$8:$B$1048576,INFIRMIERS!AM$8:AM$1048576)</f>
        <v>NA</v>
      </c>
      <c r="BW159" s="11" t="str">
        <f>+LOOKUP($A159,INFIRMIERS!$B$8:$B$1048576,INFIRMIERS!AN$8:AN$1048576)</f>
        <v>NA</v>
      </c>
      <c r="BX159" s="11" t="str">
        <f>+LOOKUP($A159,INFIRMIERS!$B$8:$B$1048576,INFIRMIERS!AO$8:AO$1048576)</f>
        <v>NA</v>
      </c>
      <c r="BY159" s="11" t="str">
        <f>+LOOKUP($A159,INFIRMIERS!$B$8:$B$1048576,INFIRMIERS!AP$8:AP$1048576)</f>
        <v>NA</v>
      </c>
      <c r="BZ159" s="11" t="str">
        <f>+LOOKUP($A159,INFIRMIERS!$B$8:$B$1048576,INFIRMIERS!AQ$8:AQ$1048576)</f>
        <v>NA</v>
      </c>
      <c r="CA159" s="11" t="str">
        <f>+LOOKUP($A159,INFIRMIERS!$B$8:$B$1048576,INFIRMIERS!AR$8:AR$1048576)</f>
        <v>NA</v>
      </c>
      <c r="CB159" s="11" t="str">
        <f>+LOOKUP($A159,INFIRMIERS!$B$8:$B$1048576,INFIRMIERS!AS$8:AS$1048576)</f>
        <v>NA</v>
      </c>
      <c r="CC159" s="11" t="str">
        <f>+LOOKUP($A159,INFIRMIERS!$B$8:$B$1048576,INFIRMIERS!AT$8:AT$1048576)</f>
        <v>NA</v>
      </c>
      <c r="CD159" s="11" t="str">
        <f>+LOOKUP($A159,INFIRMIERS!$B$8:$B$1048576,INFIRMIERS!AU$8:AU$1048576)</f>
        <v>NA</v>
      </c>
      <c r="CE159" s="11" t="str">
        <f>+LOOKUP($A159,INFIRMIERS!$B$8:$B$1048576,INFIRMIERS!AV$8:AV$1048576)</f>
        <v>NA</v>
      </c>
      <c r="CF159" s="11" t="str">
        <f>+LOOKUP($A159,INFIRMIERS!$B$8:$B$1048576,INFIRMIERS!AW$8:AW$1048576)</f>
        <v>NA</v>
      </c>
      <c r="CG159" s="11" t="str">
        <f>+LOOKUP($A159,INFIRMIERS!$B$8:$B$1048576,INFIRMIERS!AX$8:AX$1048576)</f>
        <v>NA</v>
      </c>
      <c r="CH159" s="11" t="str">
        <f>+LOOKUP($A159,INFIRMIERS!$B$8:$B$1048576,INFIRMIERS!AY$8:AY$1048576)</f>
        <v>NA</v>
      </c>
      <c r="CI159" s="11" t="str">
        <f>+LOOKUP($A159,INFIRMIERS!$B$8:$B$1048576,INFIRMIERS!AZ$8:AZ$1048576)</f>
        <v>NA</v>
      </c>
      <c r="CJ159" s="11" t="str">
        <f>+LOOKUP($A159,INFIRMIERS!$B$8:$B$1048576,INFIRMIERS!BA$8:BA$1048576)</f>
        <v>NA</v>
      </c>
      <c r="CK159" s="9" t="str">
        <f>+LOOKUP($A159,INFIRMIERS!$B$8:$B$1048576,INFIRMIERS!BB$8:BB$1048576)</f>
        <v>NA</v>
      </c>
      <c r="CM159">
        <f t="shared" si="2"/>
        <v>0</v>
      </c>
    </row>
    <row r="160" spans="1:91" ht="16" thickBot="1">
      <c r="A160" s="12" t="str">
        <f>+PATIENTS!B161</f>
        <v>NA</v>
      </c>
      <c r="B160" s="12">
        <f>+PATIENTS!C161</f>
        <v>0</v>
      </c>
      <c r="C160" s="9">
        <f>+PATIENTS!D161</f>
        <v>0</v>
      </c>
      <c r="D160" s="9">
        <f>+PATIENTS!E161</f>
        <v>0</v>
      </c>
      <c r="E160" s="9">
        <f>+PATIENTS!F161</f>
        <v>0</v>
      </c>
      <c r="F160" s="9">
        <f>+PATIENTS!G161</f>
        <v>0</v>
      </c>
      <c r="G160" s="9">
        <f>+PATIENTS!H161</f>
        <v>0</v>
      </c>
      <c r="H160" s="9">
        <f>+PATIENTS!I161</f>
        <v>0</v>
      </c>
      <c r="I160" s="9">
        <f>+PATIENTS!J161</f>
        <v>0</v>
      </c>
      <c r="J160" s="9">
        <f>+PATIENTS!K161</f>
        <v>0</v>
      </c>
      <c r="K160" s="9">
        <f>+PATIENTS!L161</f>
        <v>0</v>
      </c>
      <c r="L160" s="9">
        <f>+PATIENTS!M161</f>
        <v>0</v>
      </c>
      <c r="M160" s="9">
        <f>+PATIENTS!N161</f>
        <v>0</v>
      </c>
      <c r="N160" s="9">
        <f>+PATIENTS!O161</f>
        <v>0</v>
      </c>
      <c r="O160" s="9">
        <f>+PATIENTS!P161</f>
        <v>0</v>
      </c>
      <c r="P160" s="9">
        <f>+PATIENTS!Q161</f>
        <v>0</v>
      </c>
      <c r="Q160" s="9">
        <f>+PATIENTS!R161</f>
        <v>0</v>
      </c>
      <c r="R160" s="9">
        <f>+PATIENTS!S161</f>
        <v>0</v>
      </c>
      <c r="S160" s="9">
        <f>+PATIENTS!T161</f>
        <v>0</v>
      </c>
      <c r="T160" s="9">
        <f>+PATIENTS!U161</f>
        <v>0</v>
      </c>
      <c r="U160" s="9">
        <f>+PATIENTS!V161</f>
        <v>0</v>
      </c>
      <c r="V160" s="9">
        <f>+PATIENTS!W161</f>
        <v>0</v>
      </c>
      <c r="W160" s="9">
        <f>+PATIENTS!X161</f>
        <v>0</v>
      </c>
      <c r="X160" s="9">
        <f>+PATIENTS!Y161</f>
        <v>0</v>
      </c>
      <c r="Y160" s="9">
        <f>+PATIENTS!Z161</f>
        <v>0</v>
      </c>
      <c r="Z160" s="9">
        <f>+PATIENTS!AA161</f>
        <v>0</v>
      </c>
      <c r="AA160" s="9">
        <f>+PATIENTS!AB161</f>
        <v>0</v>
      </c>
      <c r="AB160" s="9">
        <f>+PATIENTS!AC161</f>
        <v>0</v>
      </c>
      <c r="AC160" s="9">
        <f>+PATIENTS!AD161</f>
        <v>0</v>
      </c>
      <c r="AD160" s="9">
        <f>+PATIENTS!AE161</f>
        <v>0</v>
      </c>
      <c r="AE160" s="9">
        <f>+PATIENTS!AF161</f>
        <v>0</v>
      </c>
      <c r="AF160" s="9">
        <f>+PATIENTS!AG161</f>
        <v>0</v>
      </c>
      <c r="AG160" s="9">
        <f>+PATIENTS!AH161</f>
        <v>0</v>
      </c>
      <c r="AH160" s="9">
        <f>+PATIENTS!AI161</f>
        <v>0</v>
      </c>
      <c r="AI160" s="9">
        <f>+PATIENTS!AJ161</f>
        <v>0</v>
      </c>
      <c r="AJ160" s="9">
        <f>+PATIENTS!AK161</f>
        <v>0</v>
      </c>
      <c r="AK160" s="9">
        <f>+PATIENTS!AL161</f>
        <v>0</v>
      </c>
      <c r="AL160" s="11" t="str">
        <f>+LOOKUP($A160,INFIRMIERS!$B$8:$B$1048576,INFIRMIERS!C$8:C$1048576)</f>
        <v>NA</v>
      </c>
      <c r="AM160" s="11" t="str">
        <f>+LOOKUP($A160,INFIRMIERS!$B$8:$B$1048576,INFIRMIERS!D$8:D$1048576)</f>
        <v>NA</v>
      </c>
      <c r="AN160" s="11" t="str">
        <f>+LOOKUP($A160,INFIRMIERS!$B$8:$B$1048576,INFIRMIERS!E$8:E$1048576)</f>
        <v>NA</v>
      </c>
      <c r="AO160" s="11" t="str">
        <f>+LOOKUP($A160,INFIRMIERS!$B$8:$B$1048576,INFIRMIERS!F$8:F$1048576)</f>
        <v>NA</v>
      </c>
      <c r="AP160" s="11" t="str">
        <f>+LOOKUP($A160,INFIRMIERS!$B$8:$B$1048576,INFIRMIERS!G$8:G$1048576)</f>
        <v>NA</v>
      </c>
      <c r="AQ160" s="11" t="str">
        <f>+LOOKUP($A160,INFIRMIERS!$B$8:$B$1048576,INFIRMIERS!H$8:H$1048576)</f>
        <v>NA</v>
      </c>
      <c r="AR160" s="11" t="str">
        <f>+LOOKUP($A160,INFIRMIERS!$B$8:$B$1048576,INFIRMIERS!I$8:I$1048576)</f>
        <v>NA</v>
      </c>
      <c r="AS160" s="11" t="str">
        <f>+LOOKUP($A160,INFIRMIERS!$B$8:$B$1048576,INFIRMIERS!J$8:J$1048576)</f>
        <v>NA</v>
      </c>
      <c r="AT160" s="11" t="str">
        <f>+LOOKUP($A160,INFIRMIERS!$B$8:$B$1048576,INFIRMIERS!K$8:K$1048576)</f>
        <v>NA</v>
      </c>
      <c r="AU160" s="11" t="str">
        <f>+LOOKUP($A160,INFIRMIERS!$B$8:$B$1048576,INFIRMIERS!L$8:L$1048576)</f>
        <v>NA</v>
      </c>
      <c r="AV160" s="11" t="str">
        <f>+LOOKUP($A160,INFIRMIERS!$B$8:$B$1048576,INFIRMIERS!M$8:M$1048576)</f>
        <v>NA</v>
      </c>
      <c r="AW160" s="11" t="str">
        <f>+LOOKUP($A160,INFIRMIERS!$B$8:$B$1048576,INFIRMIERS!N$8:N$1048576)</f>
        <v>NA</v>
      </c>
      <c r="AX160" s="11" t="str">
        <f>+LOOKUP($A160,INFIRMIERS!$B$8:$B$1048576,INFIRMIERS!O$8:O$1048576)</f>
        <v>NA</v>
      </c>
      <c r="AY160" s="11" t="str">
        <f>+LOOKUP($A160,INFIRMIERS!$B$8:$B$1048576,INFIRMIERS!P$8:P$1048576)</f>
        <v>NA</v>
      </c>
      <c r="AZ160" s="11" t="str">
        <f>+LOOKUP($A160,INFIRMIERS!$B$8:$B$1048576,INFIRMIERS!Q$8:Q$1048576)</f>
        <v>NA</v>
      </c>
      <c r="BA160" s="11" t="str">
        <f>+LOOKUP($A160,INFIRMIERS!$B$8:$B$1048576,INFIRMIERS!R$8:R$1048576)</f>
        <v>NA</v>
      </c>
      <c r="BB160" s="11" t="str">
        <f>+LOOKUP($A160,INFIRMIERS!$B$8:$B$1048576,INFIRMIERS!S$8:S$1048576)</f>
        <v>NA</v>
      </c>
      <c r="BC160" s="11" t="str">
        <f>+LOOKUP($A160,INFIRMIERS!$B$8:$B$1048576,INFIRMIERS!T$8:T$1048576)</f>
        <v>NA</v>
      </c>
      <c r="BD160" s="11" t="str">
        <f>+LOOKUP($A160,INFIRMIERS!$B$8:$B$1048576,INFIRMIERS!U$8:U$1048576)</f>
        <v>NA</v>
      </c>
      <c r="BE160" s="11" t="str">
        <f>+LOOKUP($A160,INFIRMIERS!$B$8:$B$1048576,INFIRMIERS!V$8:V$1048576)</f>
        <v>NA</v>
      </c>
      <c r="BF160" s="11" t="str">
        <f>+LOOKUP($A160,INFIRMIERS!$B$8:$B$1048576,INFIRMIERS!W$8:W$1048576)</f>
        <v>NA</v>
      </c>
      <c r="BG160" s="11" t="str">
        <f>+LOOKUP($A160,INFIRMIERS!$B$8:$B$1048576,INFIRMIERS!X$8:X$1048576)</f>
        <v>NA</v>
      </c>
      <c r="BH160" s="11" t="str">
        <f>+LOOKUP($A160,INFIRMIERS!$B$8:$B$1048576,INFIRMIERS!Y$8:Y$1048576)</f>
        <v>NA</v>
      </c>
      <c r="BI160" s="11" t="str">
        <f>+LOOKUP($A160,INFIRMIERS!$B$8:$B$1048576,INFIRMIERS!Z$8:Z$1048576)</f>
        <v>NA</v>
      </c>
      <c r="BJ160" s="11" t="str">
        <f>+LOOKUP($A160,INFIRMIERS!$B$8:$B$1048576,INFIRMIERS!AA$8:AA$1048576)</f>
        <v>NA</v>
      </c>
      <c r="BK160" s="11" t="str">
        <f>+LOOKUP($A160,INFIRMIERS!$B$8:$B$1048576,INFIRMIERS!AB$8:AB$1048576)</f>
        <v>NA</v>
      </c>
      <c r="BL160" s="11" t="str">
        <f>+LOOKUP($A160,INFIRMIERS!$B$8:$B$1048576,INFIRMIERS!AC$8:AC$1048576)</f>
        <v>NA</v>
      </c>
      <c r="BM160" s="11" t="str">
        <f>+LOOKUP($A160,INFIRMIERS!$B$8:$B$1048576,INFIRMIERS!AD$8:AD$1048576)</f>
        <v>NA</v>
      </c>
      <c r="BN160" s="11" t="str">
        <f>+LOOKUP($A160,INFIRMIERS!$B$8:$B$1048576,INFIRMIERS!AE$8:AE$1048576)</f>
        <v>NA</v>
      </c>
      <c r="BO160" s="11" t="str">
        <f>+LOOKUP($A160,INFIRMIERS!$B$8:$B$1048576,INFIRMIERS!AF$8:AF$1048576)</f>
        <v>NA</v>
      </c>
      <c r="BP160" s="11" t="str">
        <f>+LOOKUP($A160,INFIRMIERS!$B$8:$B$1048576,INFIRMIERS!AG$8:AG$1048576)</f>
        <v>NA</v>
      </c>
      <c r="BQ160" s="11" t="str">
        <f>+LOOKUP($A160,INFIRMIERS!$B$8:$B$1048576,INFIRMIERS!AH$8:AH$1048576)</f>
        <v>NA</v>
      </c>
      <c r="BR160" s="11" t="str">
        <f>+LOOKUP($A160,INFIRMIERS!$B$8:$B$1048576,INFIRMIERS!AI$8:AI$1048576)</f>
        <v>NA</v>
      </c>
      <c r="BS160" s="11" t="str">
        <f>+LOOKUP($A160,INFIRMIERS!$B$8:$B$1048576,INFIRMIERS!AJ$8:AJ$1048576)</f>
        <v>NA</v>
      </c>
      <c r="BT160" s="11" t="str">
        <f>+LOOKUP($A160,INFIRMIERS!$B$8:$B$1048576,INFIRMIERS!AK$8:AK$1048576)</f>
        <v>NA</v>
      </c>
      <c r="BU160" s="11" t="str">
        <f>+LOOKUP($A160,INFIRMIERS!$B$8:$B$1048576,INFIRMIERS!AL$8:AL$1048576)</f>
        <v>NA</v>
      </c>
      <c r="BV160" s="11" t="str">
        <f>+LOOKUP($A160,INFIRMIERS!$B$8:$B$1048576,INFIRMIERS!AM$8:AM$1048576)</f>
        <v>NA</v>
      </c>
      <c r="BW160" s="11" t="str">
        <f>+LOOKUP($A160,INFIRMIERS!$B$8:$B$1048576,INFIRMIERS!AN$8:AN$1048576)</f>
        <v>NA</v>
      </c>
      <c r="BX160" s="11" t="str">
        <f>+LOOKUP($A160,INFIRMIERS!$B$8:$B$1048576,INFIRMIERS!AO$8:AO$1048576)</f>
        <v>NA</v>
      </c>
      <c r="BY160" s="11" t="str">
        <f>+LOOKUP($A160,INFIRMIERS!$B$8:$B$1048576,INFIRMIERS!AP$8:AP$1048576)</f>
        <v>NA</v>
      </c>
      <c r="BZ160" s="11" t="str">
        <f>+LOOKUP($A160,INFIRMIERS!$B$8:$B$1048576,INFIRMIERS!AQ$8:AQ$1048576)</f>
        <v>NA</v>
      </c>
      <c r="CA160" s="11" t="str">
        <f>+LOOKUP($A160,INFIRMIERS!$B$8:$B$1048576,INFIRMIERS!AR$8:AR$1048576)</f>
        <v>NA</v>
      </c>
      <c r="CB160" s="11" t="str">
        <f>+LOOKUP($A160,INFIRMIERS!$B$8:$B$1048576,INFIRMIERS!AS$8:AS$1048576)</f>
        <v>NA</v>
      </c>
      <c r="CC160" s="11" t="str">
        <f>+LOOKUP($A160,INFIRMIERS!$B$8:$B$1048576,INFIRMIERS!AT$8:AT$1048576)</f>
        <v>NA</v>
      </c>
      <c r="CD160" s="11" t="str">
        <f>+LOOKUP($A160,INFIRMIERS!$B$8:$B$1048576,INFIRMIERS!AU$8:AU$1048576)</f>
        <v>NA</v>
      </c>
      <c r="CE160" s="11" t="str">
        <f>+LOOKUP($A160,INFIRMIERS!$B$8:$B$1048576,INFIRMIERS!AV$8:AV$1048576)</f>
        <v>NA</v>
      </c>
      <c r="CF160" s="11" t="str">
        <f>+LOOKUP($A160,INFIRMIERS!$B$8:$B$1048576,INFIRMIERS!AW$8:AW$1048576)</f>
        <v>NA</v>
      </c>
      <c r="CG160" s="11" t="str">
        <f>+LOOKUP($A160,INFIRMIERS!$B$8:$B$1048576,INFIRMIERS!AX$8:AX$1048576)</f>
        <v>NA</v>
      </c>
      <c r="CH160" s="11" t="str">
        <f>+LOOKUP($A160,INFIRMIERS!$B$8:$B$1048576,INFIRMIERS!AY$8:AY$1048576)</f>
        <v>NA</v>
      </c>
      <c r="CI160" s="11" t="str">
        <f>+LOOKUP($A160,INFIRMIERS!$B$8:$B$1048576,INFIRMIERS!AZ$8:AZ$1048576)</f>
        <v>NA</v>
      </c>
      <c r="CJ160" s="11" t="str">
        <f>+LOOKUP($A160,INFIRMIERS!$B$8:$B$1048576,INFIRMIERS!BA$8:BA$1048576)</f>
        <v>NA</v>
      </c>
      <c r="CK160" s="9" t="str">
        <f>+LOOKUP($A160,INFIRMIERS!$B$8:$B$1048576,INFIRMIERS!BB$8:BB$1048576)</f>
        <v>NA</v>
      </c>
      <c r="CM160">
        <f t="shared" si="2"/>
        <v>0</v>
      </c>
    </row>
    <row r="161" spans="1:91" ht="16" thickBot="1">
      <c r="A161" s="12" t="str">
        <f>+PATIENTS!B162</f>
        <v>NA</v>
      </c>
      <c r="B161" s="12">
        <f>+PATIENTS!C162</f>
        <v>0</v>
      </c>
      <c r="C161" s="9">
        <f>+PATIENTS!D162</f>
        <v>0</v>
      </c>
      <c r="D161" s="9">
        <f>+PATIENTS!E162</f>
        <v>0</v>
      </c>
      <c r="E161" s="9">
        <f>+PATIENTS!F162</f>
        <v>0</v>
      </c>
      <c r="F161" s="9">
        <f>+PATIENTS!G162</f>
        <v>0</v>
      </c>
      <c r="G161" s="9">
        <f>+PATIENTS!H162</f>
        <v>0</v>
      </c>
      <c r="H161" s="9">
        <f>+PATIENTS!I162</f>
        <v>0</v>
      </c>
      <c r="I161" s="9">
        <f>+PATIENTS!J162</f>
        <v>0</v>
      </c>
      <c r="J161" s="9">
        <f>+PATIENTS!K162</f>
        <v>0</v>
      </c>
      <c r="K161" s="9">
        <f>+PATIENTS!L162</f>
        <v>0</v>
      </c>
      <c r="L161" s="9">
        <f>+PATIENTS!M162</f>
        <v>0</v>
      </c>
      <c r="M161" s="9">
        <f>+PATIENTS!N162</f>
        <v>0</v>
      </c>
      <c r="N161" s="9">
        <f>+PATIENTS!O162</f>
        <v>0</v>
      </c>
      <c r="O161" s="9">
        <f>+PATIENTS!P162</f>
        <v>0</v>
      </c>
      <c r="P161" s="9">
        <f>+PATIENTS!Q162</f>
        <v>0</v>
      </c>
      <c r="Q161" s="9">
        <f>+PATIENTS!R162</f>
        <v>0</v>
      </c>
      <c r="R161" s="9">
        <f>+PATIENTS!S162</f>
        <v>0</v>
      </c>
      <c r="S161" s="9">
        <f>+PATIENTS!T162</f>
        <v>0</v>
      </c>
      <c r="T161" s="9">
        <f>+PATIENTS!U162</f>
        <v>0</v>
      </c>
      <c r="U161" s="9">
        <f>+PATIENTS!V162</f>
        <v>0</v>
      </c>
      <c r="V161" s="9">
        <f>+PATIENTS!W162</f>
        <v>0</v>
      </c>
      <c r="W161" s="9">
        <f>+PATIENTS!X162</f>
        <v>0</v>
      </c>
      <c r="X161" s="9">
        <f>+PATIENTS!Y162</f>
        <v>0</v>
      </c>
      <c r="Y161" s="9">
        <f>+PATIENTS!Z162</f>
        <v>0</v>
      </c>
      <c r="Z161" s="9">
        <f>+PATIENTS!AA162</f>
        <v>0</v>
      </c>
      <c r="AA161" s="9">
        <f>+PATIENTS!AB162</f>
        <v>0</v>
      </c>
      <c r="AB161" s="9">
        <f>+PATIENTS!AC162</f>
        <v>0</v>
      </c>
      <c r="AC161" s="9">
        <f>+PATIENTS!AD162</f>
        <v>0</v>
      </c>
      <c r="AD161" s="9">
        <f>+PATIENTS!AE162</f>
        <v>0</v>
      </c>
      <c r="AE161" s="9">
        <f>+PATIENTS!AF162</f>
        <v>0</v>
      </c>
      <c r="AF161" s="9">
        <f>+PATIENTS!AG162</f>
        <v>0</v>
      </c>
      <c r="AG161" s="9">
        <f>+PATIENTS!AH162</f>
        <v>0</v>
      </c>
      <c r="AH161" s="9">
        <f>+PATIENTS!AI162</f>
        <v>0</v>
      </c>
      <c r="AI161" s="9">
        <f>+PATIENTS!AJ162</f>
        <v>0</v>
      </c>
      <c r="AJ161" s="9">
        <f>+PATIENTS!AK162</f>
        <v>0</v>
      </c>
      <c r="AK161" s="9">
        <f>+PATIENTS!AL162</f>
        <v>0</v>
      </c>
      <c r="AL161" s="11" t="str">
        <f>+LOOKUP($A161,INFIRMIERS!$B$8:$B$1048576,INFIRMIERS!C$8:C$1048576)</f>
        <v>NA</v>
      </c>
      <c r="AM161" s="11" t="str">
        <f>+LOOKUP($A161,INFIRMIERS!$B$8:$B$1048576,INFIRMIERS!D$8:D$1048576)</f>
        <v>NA</v>
      </c>
      <c r="AN161" s="11" t="str">
        <f>+LOOKUP($A161,INFIRMIERS!$B$8:$B$1048576,INFIRMIERS!E$8:E$1048576)</f>
        <v>NA</v>
      </c>
      <c r="AO161" s="11" t="str">
        <f>+LOOKUP($A161,INFIRMIERS!$B$8:$B$1048576,INFIRMIERS!F$8:F$1048576)</f>
        <v>NA</v>
      </c>
      <c r="AP161" s="11" t="str">
        <f>+LOOKUP($A161,INFIRMIERS!$B$8:$B$1048576,INFIRMIERS!G$8:G$1048576)</f>
        <v>NA</v>
      </c>
      <c r="AQ161" s="11" t="str">
        <f>+LOOKUP($A161,INFIRMIERS!$B$8:$B$1048576,INFIRMIERS!H$8:H$1048576)</f>
        <v>NA</v>
      </c>
      <c r="AR161" s="11" t="str">
        <f>+LOOKUP($A161,INFIRMIERS!$B$8:$B$1048576,INFIRMIERS!I$8:I$1048576)</f>
        <v>NA</v>
      </c>
      <c r="AS161" s="11" t="str">
        <f>+LOOKUP($A161,INFIRMIERS!$B$8:$B$1048576,INFIRMIERS!J$8:J$1048576)</f>
        <v>NA</v>
      </c>
      <c r="AT161" s="11" t="str">
        <f>+LOOKUP($A161,INFIRMIERS!$B$8:$B$1048576,INFIRMIERS!K$8:K$1048576)</f>
        <v>NA</v>
      </c>
      <c r="AU161" s="11" t="str">
        <f>+LOOKUP($A161,INFIRMIERS!$B$8:$B$1048576,INFIRMIERS!L$8:L$1048576)</f>
        <v>NA</v>
      </c>
      <c r="AV161" s="11" t="str">
        <f>+LOOKUP($A161,INFIRMIERS!$B$8:$B$1048576,INFIRMIERS!M$8:M$1048576)</f>
        <v>NA</v>
      </c>
      <c r="AW161" s="11" t="str">
        <f>+LOOKUP($A161,INFIRMIERS!$B$8:$B$1048576,INFIRMIERS!N$8:N$1048576)</f>
        <v>NA</v>
      </c>
      <c r="AX161" s="11" t="str">
        <f>+LOOKUP($A161,INFIRMIERS!$B$8:$B$1048576,INFIRMIERS!O$8:O$1048576)</f>
        <v>NA</v>
      </c>
      <c r="AY161" s="11" t="str">
        <f>+LOOKUP($A161,INFIRMIERS!$B$8:$B$1048576,INFIRMIERS!P$8:P$1048576)</f>
        <v>NA</v>
      </c>
      <c r="AZ161" s="11" t="str">
        <f>+LOOKUP($A161,INFIRMIERS!$B$8:$B$1048576,INFIRMIERS!Q$8:Q$1048576)</f>
        <v>NA</v>
      </c>
      <c r="BA161" s="11" t="str">
        <f>+LOOKUP($A161,INFIRMIERS!$B$8:$B$1048576,INFIRMIERS!R$8:R$1048576)</f>
        <v>NA</v>
      </c>
      <c r="BB161" s="11" t="str">
        <f>+LOOKUP($A161,INFIRMIERS!$B$8:$B$1048576,INFIRMIERS!S$8:S$1048576)</f>
        <v>NA</v>
      </c>
      <c r="BC161" s="11" t="str">
        <f>+LOOKUP($A161,INFIRMIERS!$B$8:$B$1048576,INFIRMIERS!T$8:T$1048576)</f>
        <v>NA</v>
      </c>
      <c r="BD161" s="11" t="str">
        <f>+LOOKUP($A161,INFIRMIERS!$B$8:$B$1048576,INFIRMIERS!U$8:U$1048576)</f>
        <v>NA</v>
      </c>
      <c r="BE161" s="11" t="str">
        <f>+LOOKUP($A161,INFIRMIERS!$B$8:$B$1048576,INFIRMIERS!V$8:V$1048576)</f>
        <v>NA</v>
      </c>
      <c r="BF161" s="11" t="str">
        <f>+LOOKUP($A161,INFIRMIERS!$B$8:$B$1048576,INFIRMIERS!W$8:W$1048576)</f>
        <v>NA</v>
      </c>
      <c r="BG161" s="11" t="str">
        <f>+LOOKUP($A161,INFIRMIERS!$B$8:$B$1048576,INFIRMIERS!X$8:X$1048576)</f>
        <v>NA</v>
      </c>
      <c r="BH161" s="11" t="str">
        <f>+LOOKUP($A161,INFIRMIERS!$B$8:$B$1048576,INFIRMIERS!Y$8:Y$1048576)</f>
        <v>NA</v>
      </c>
      <c r="BI161" s="11" t="str">
        <f>+LOOKUP($A161,INFIRMIERS!$B$8:$B$1048576,INFIRMIERS!Z$8:Z$1048576)</f>
        <v>NA</v>
      </c>
      <c r="BJ161" s="11" t="str">
        <f>+LOOKUP($A161,INFIRMIERS!$B$8:$B$1048576,INFIRMIERS!AA$8:AA$1048576)</f>
        <v>NA</v>
      </c>
      <c r="BK161" s="11" t="str">
        <f>+LOOKUP($A161,INFIRMIERS!$B$8:$B$1048576,INFIRMIERS!AB$8:AB$1048576)</f>
        <v>NA</v>
      </c>
      <c r="BL161" s="11" t="str">
        <f>+LOOKUP($A161,INFIRMIERS!$B$8:$B$1048576,INFIRMIERS!AC$8:AC$1048576)</f>
        <v>NA</v>
      </c>
      <c r="BM161" s="11" t="str">
        <f>+LOOKUP($A161,INFIRMIERS!$B$8:$B$1048576,INFIRMIERS!AD$8:AD$1048576)</f>
        <v>NA</v>
      </c>
      <c r="BN161" s="11" t="str">
        <f>+LOOKUP($A161,INFIRMIERS!$B$8:$B$1048576,INFIRMIERS!AE$8:AE$1048576)</f>
        <v>NA</v>
      </c>
      <c r="BO161" s="11" t="str">
        <f>+LOOKUP($A161,INFIRMIERS!$B$8:$B$1048576,INFIRMIERS!AF$8:AF$1048576)</f>
        <v>NA</v>
      </c>
      <c r="BP161" s="11" t="str">
        <f>+LOOKUP($A161,INFIRMIERS!$B$8:$B$1048576,INFIRMIERS!AG$8:AG$1048576)</f>
        <v>NA</v>
      </c>
      <c r="BQ161" s="11" t="str">
        <f>+LOOKUP($A161,INFIRMIERS!$B$8:$B$1048576,INFIRMIERS!AH$8:AH$1048576)</f>
        <v>NA</v>
      </c>
      <c r="BR161" s="11" t="str">
        <f>+LOOKUP($A161,INFIRMIERS!$B$8:$B$1048576,INFIRMIERS!AI$8:AI$1048576)</f>
        <v>NA</v>
      </c>
      <c r="BS161" s="11" t="str">
        <f>+LOOKUP($A161,INFIRMIERS!$B$8:$B$1048576,INFIRMIERS!AJ$8:AJ$1048576)</f>
        <v>NA</v>
      </c>
      <c r="BT161" s="11" t="str">
        <f>+LOOKUP($A161,INFIRMIERS!$B$8:$B$1048576,INFIRMIERS!AK$8:AK$1048576)</f>
        <v>NA</v>
      </c>
      <c r="BU161" s="11" t="str">
        <f>+LOOKUP($A161,INFIRMIERS!$B$8:$B$1048576,INFIRMIERS!AL$8:AL$1048576)</f>
        <v>NA</v>
      </c>
      <c r="BV161" s="11" t="str">
        <f>+LOOKUP($A161,INFIRMIERS!$B$8:$B$1048576,INFIRMIERS!AM$8:AM$1048576)</f>
        <v>NA</v>
      </c>
      <c r="BW161" s="11" t="str">
        <f>+LOOKUP($A161,INFIRMIERS!$B$8:$B$1048576,INFIRMIERS!AN$8:AN$1048576)</f>
        <v>NA</v>
      </c>
      <c r="BX161" s="11" t="str">
        <f>+LOOKUP($A161,INFIRMIERS!$B$8:$B$1048576,INFIRMIERS!AO$8:AO$1048576)</f>
        <v>NA</v>
      </c>
      <c r="BY161" s="11" t="str">
        <f>+LOOKUP($A161,INFIRMIERS!$B$8:$B$1048576,INFIRMIERS!AP$8:AP$1048576)</f>
        <v>NA</v>
      </c>
      <c r="BZ161" s="11" t="str">
        <f>+LOOKUP($A161,INFIRMIERS!$B$8:$B$1048576,INFIRMIERS!AQ$8:AQ$1048576)</f>
        <v>NA</v>
      </c>
      <c r="CA161" s="11" t="str">
        <f>+LOOKUP($A161,INFIRMIERS!$B$8:$B$1048576,INFIRMIERS!AR$8:AR$1048576)</f>
        <v>NA</v>
      </c>
      <c r="CB161" s="11" t="str">
        <f>+LOOKUP($A161,INFIRMIERS!$B$8:$B$1048576,INFIRMIERS!AS$8:AS$1048576)</f>
        <v>NA</v>
      </c>
      <c r="CC161" s="11" t="str">
        <f>+LOOKUP($A161,INFIRMIERS!$B$8:$B$1048576,INFIRMIERS!AT$8:AT$1048576)</f>
        <v>NA</v>
      </c>
      <c r="CD161" s="11" t="str">
        <f>+LOOKUP($A161,INFIRMIERS!$B$8:$B$1048576,INFIRMIERS!AU$8:AU$1048576)</f>
        <v>NA</v>
      </c>
      <c r="CE161" s="11" t="str">
        <f>+LOOKUP($A161,INFIRMIERS!$B$8:$B$1048576,INFIRMIERS!AV$8:AV$1048576)</f>
        <v>NA</v>
      </c>
      <c r="CF161" s="11" t="str">
        <f>+LOOKUP($A161,INFIRMIERS!$B$8:$B$1048576,INFIRMIERS!AW$8:AW$1048576)</f>
        <v>NA</v>
      </c>
      <c r="CG161" s="11" t="str">
        <f>+LOOKUP($A161,INFIRMIERS!$B$8:$B$1048576,INFIRMIERS!AX$8:AX$1048576)</f>
        <v>NA</v>
      </c>
      <c r="CH161" s="11" t="str">
        <f>+LOOKUP($A161,INFIRMIERS!$B$8:$B$1048576,INFIRMIERS!AY$8:AY$1048576)</f>
        <v>NA</v>
      </c>
      <c r="CI161" s="11" t="str">
        <f>+LOOKUP($A161,INFIRMIERS!$B$8:$B$1048576,INFIRMIERS!AZ$8:AZ$1048576)</f>
        <v>NA</v>
      </c>
      <c r="CJ161" s="11" t="str">
        <f>+LOOKUP($A161,INFIRMIERS!$B$8:$B$1048576,INFIRMIERS!BA$8:BA$1048576)</f>
        <v>NA</v>
      </c>
      <c r="CK161" s="9" t="str">
        <f>+LOOKUP($A161,INFIRMIERS!$B$8:$B$1048576,INFIRMIERS!BB$8:BB$1048576)</f>
        <v>NA</v>
      </c>
      <c r="CM161">
        <f t="shared" si="2"/>
        <v>0</v>
      </c>
    </row>
    <row r="162" spans="1:91" ht="16" thickBot="1">
      <c r="A162" s="12" t="str">
        <f>+PATIENTS!B163</f>
        <v>NA</v>
      </c>
      <c r="B162" s="12">
        <f>+PATIENTS!C163</f>
        <v>0</v>
      </c>
      <c r="C162" s="9">
        <f>+PATIENTS!D163</f>
        <v>0</v>
      </c>
      <c r="D162" s="9">
        <f>+PATIENTS!E163</f>
        <v>0</v>
      </c>
      <c r="E162" s="9">
        <f>+PATIENTS!F163</f>
        <v>0</v>
      </c>
      <c r="F162" s="9">
        <f>+PATIENTS!G163</f>
        <v>0</v>
      </c>
      <c r="G162" s="9">
        <f>+PATIENTS!H163</f>
        <v>0</v>
      </c>
      <c r="H162" s="9">
        <f>+PATIENTS!I163</f>
        <v>0</v>
      </c>
      <c r="I162" s="9">
        <f>+PATIENTS!J163</f>
        <v>0</v>
      </c>
      <c r="J162" s="9">
        <f>+PATIENTS!K163</f>
        <v>0</v>
      </c>
      <c r="K162" s="9">
        <f>+PATIENTS!L163</f>
        <v>0</v>
      </c>
      <c r="L162" s="9">
        <f>+PATIENTS!M163</f>
        <v>0</v>
      </c>
      <c r="M162" s="9">
        <f>+PATIENTS!N163</f>
        <v>0</v>
      </c>
      <c r="N162" s="9">
        <f>+PATIENTS!O163</f>
        <v>0</v>
      </c>
      <c r="O162" s="9">
        <f>+PATIENTS!P163</f>
        <v>0</v>
      </c>
      <c r="P162" s="9">
        <f>+PATIENTS!Q163</f>
        <v>0</v>
      </c>
      <c r="Q162" s="9">
        <f>+PATIENTS!R163</f>
        <v>0</v>
      </c>
      <c r="R162" s="9">
        <f>+PATIENTS!S163</f>
        <v>0</v>
      </c>
      <c r="S162" s="9">
        <f>+PATIENTS!T163</f>
        <v>0</v>
      </c>
      <c r="T162" s="9">
        <f>+PATIENTS!U163</f>
        <v>0</v>
      </c>
      <c r="U162" s="9">
        <f>+PATIENTS!V163</f>
        <v>0</v>
      </c>
      <c r="V162" s="9">
        <f>+PATIENTS!W163</f>
        <v>0</v>
      </c>
      <c r="W162" s="9">
        <f>+PATIENTS!X163</f>
        <v>0</v>
      </c>
      <c r="X162" s="9">
        <f>+PATIENTS!Y163</f>
        <v>0</v>
      </c>
      <c r="Y162" s="9">
        <f>+PATIENTS!Z163</f>
        <v>0</v>
      </c>
      <c r="Z162" s="9">
        <f>+PATIENTS!AA163</f>
        <v>0</v>
      </c>
      <c r="AA162" s="9">
        <f>+PATIENTS!AB163</f>
        <v>0</v>
      </c>
      <c r="AB162" s="9">
        <f>+PATIENTS!AC163</f>
        <v>0</v>
      </c>
      <c r="AC162" s="9">
        <f>+PATIENTS!AD163</f>
        <v>0</v>
      </c>
      <c r="AD162" s="9">
        <f>+PATIENTS!AE163</f>
        <v>0</v>
      </c>
      <c r="AE162" s="9">
        <f>+PATIENTS!AF163</f>
        <v>0</v>
      </c>
      <c r="AF162" s="9">
        <f>+PATIENTS!AG163</f>
        <v>0</v>
      </c>
      <c r="AG162" s="9">
        <f>+PATIENTS!AH163</f>
        <v>0</v>
      </c>
      <c r="AH162" s="9">
        <f>+PATIENTS!AI163</f>
        <v>0</v>
      </c>
      <c r="AI162" s="9">
        <f>+PATIENTS!AJ163</f>
        <v>0</v>
      </c>
      <c r="AJ162" s="9">
        <f>+PATIENTS!AK163</f>
        <v>0</v>
      </c>
      <c r="AK162" s="9">
        <f>+PATIENTS!AL163</f>
        <v>0</v>
      </c>
      <c r="AL162" s="11" t="str">
        <f>+LOOKUP($A162,INFIRMIERS!$B$8:$B$1048576,INFIRMIERS!C$8:C$1048576)</f>
        <v>NA</v>
      </c>
      <c r="AM162" s="11" t="str">
        <f>+LOOKUP($A162,INFIRMIERS!$B$8:$B$1048576,INFIRMIERS!D$8:D$1048576)</f>
        <v>NA</v>
      </c>
      <c r="AN162" s="11" t="str">
        <f>+LOOKUP($A162,INFIRMIERS!$B$8:$B$1048576,INFIRMIERS!E$8:E$1048576)</f>
        <v>NA</v>
      </c>
      <c r="AO162" s="11" t="str">
        <f>+LOOKUP($A162,INFIRMIERS!$B$8:$B$1048576,INFIRMIERS!F$8:F$1048576)</f>
        <v>NA</v>
      </c>
      <c r="AP162" s="11" t="str">
        <f>+LOOKUP($A162,INFIRMIERS!$B$8:$B$1048576,INFIRMIERS!G$8:G$1048576)</f>
        <v>NA</v>
      </c>
      <c r="AQ162" s="11" t="str">
        <f>+LOOKUP($A162,INFIRMIERS!$B$8:$B$1048576,INFIRMIERS!H$8:H$1048576)</f>
        <v>NA</v>
      </c>
      <c r="AR162" s="11" t="str">
        <f>+LOOKUP($A162,INFIRMIERS!$B$8:$B$1048576,INFIRMIERS!I$8:I$1048576)</f>
        <v>NA</v>
      </c>
      <c r="AS162" s="11" t="str">
        <f>+LOOKUP($A162,INFIRMIERS!$B$8:$B$1048576,INFIRMIERS!J$8:J$1048576)</f>
        <v>NA</v>
      </c>
      <c r="AT162" s="11" t="str">
        <f>+LOOKUP($A162,INFIRMIERS!$B$8:$B$1048576,INFIRMIERS!K$8:K$1048576)</f>
        <v>NA</v>
      </c>
      <c r="AU162" s="11" t="str">
        <f>+LOOKUP($A162,INFIRMIERS!$B$8:$B$1048576,INFIRMIERS!L$8:L$1048576)</f>
        <v>NA</v>
      </c>
      <c r="AV162" s="11" t="str">
        <f>+LOOKUP($A162,INFIRMIERS!$B$8:$B$1048576,INFIRMIERS!M$8:M$1048576)</f>
        <v>NA</v>
      </c>
      <c r="AW162" s="11" t="str">
        <f>+LOOKUP($A162,INFIRMIERS!$B$8:$B$1048576,INFIRMIERS!N$8:N$1048576)</f>
        <v>NA</v>
      </c>
      <c r="AX162" s="11" t="str">
        <f>+LOOKUP($A162,INFIRMIERS!$B$8:$B$1048576,INFIRMIERS!O$8:O$1048576)</f>
        <v>NA</v>
      </c>
      <c r="AY162" s="11" t="str">
        <f>+LOOKUP($A162,INFIRMIERS!$B$8:$B$1048576,INFIRMIERS!P$8:P$1048576)</f>
        <v>NA</v>
      </c>
      <c r="AZ162" s="11" t="str">
        <f>+LOOKUP($A162,INFIRMIERS!$B$8:$B$1048576,INFIRMIERS!Q$8:Q$1048576)</f>
        <v>NA</v>
      </c>
      <c r="BA162" s="11" t="str">
        <f>+LOOKUP($A162,INFIRMIERS!$B$8:$B$1048576,INFIRMIERS!R$8:R$1048576)</f>
        <v>NA</v>
      </c>
      <c r="BB162" s="11" t="str">
        <f>+LOOKUP($A162,INFIRMIERS!$B$8:$B$1048576,INFIRMIERS!S$8:S$1048576)</f>
        <v>NA</v>
      </c>
      <c r="BC162" s="11" t="str">
        <f>+LOOKUP($A162,INFIRMIERS!$B$8:$B$1048576,INFIRMIERS!T$8:T$1048576)</f>
        <v>NA</v>
      </c>
      <c r="BD162" s="11" t="str">
        <f>+LOOKUP($A162,INFIRMIERS!$B$8:$B$1048576,INFIRMIERS!U$8:U$1048576)</f>
        <v>NA</v>
      </c>
      <c r="BE162" s="11" t="str">
        <f>+LOOKUP($A162,INFIRMIERS!$B$8:$B$1048576,INFIRMIERS!V$8:V$1048576)</f>
        <v>NA</v>
      </c>
      <c r="BF162" s="11" t="str">
        <f>+LOOKUP($A162,INFIRMIERS!$B$8:$B$1048576,INFIRMIERS!W$8:W$1048576)</f>
        <v>NA</v>
      </c>
      <c r="BG162" s="11" t="str">
        <f>+LOOKUP($A162,INFIRMIERS!$B$8:$B$1048576,INFIRMIERS!X$8:X$1048576)</f>
        <v>NA</v>
      </c>
      <c r="BH162" s="11" t="str">
        <f>+LOOKUP($A162,INFIRMIERS!$B$8:$B$1048576,INFIRMIERS!Y$8:Y$1048576)</f>
        <v>NA</v>
      </c>
      <c r="BI162" s="11" t="str">
        <f>+LOOKUP($A162,INFIRMIERS!$B$8:$B$1048576,INFIRMIERS!Z$8:Z$1048576)</f>
        <v>NA</v>
      </c>
      <c r="BJ162" s="11" t="str">
        <f>+LOOKUP($A162,INFIRMIERS!$B$8:$B$1048576,INFIRMIERS!AA$8:AA$1048576)</f>
        <v>NA</v>
      </c>
      <c r="BK162" s="11" t="str">
        <f>+LOOKUP($A162,INFIRMIERS!$B$8:$B$1048576,INFIRMIERS!AB$8:AB$1048576)</f>
        <v>NA</v>
      </c>
      <c r="BL162" s="11" t="str">
        <f>+LOOKUP($A162,INFIRMIERS!$B$8:$B$1048576,INFIRMIERS!AC$8:AC$1048576)</f>
        <v>NA</v>
      </c>
      <c r="BM162" s="11" t="str">
        <f>+LOOKUP($A162,INFIRMIERS!$B$8:$B$1048576,INFIRMIERS!AD$8:AD$1048576)</f>
        <v>NA</v>
      </c>
      <c r="BN162" s="11" t="str">
        <f>+LOOKUP($A162,INFIRMIERS!$B$8:$B$1048576,INFIRMIERS!AE$8:AE$1048576)</f>
        <v>NA</v>
      </c>
      <c r="BO162" s="11" t="str">
        <f>+LOOKUP($A162,INFIRMIERS!$B$8:$B$1048576,INFIRMIERS!AF$8:AF$1048576)</f>
        <v>NA</v>
      </c>
      <c r="BP162" s="11" t="str">
        <f>+LOOKUP($A162,INFIRMIERS!$B$8:$B$1048576,INFIRMIERS!AG$8:AG$1048576)</f>
        <v>NA</v>
      </c>
      <c r="BQ162" s="11" t="str">
        <f>+LOOKUP($A162,INFIRMIERS!$B$8:$B$1048576,INFIRMIERS!AH$8:AH$1048576)</f>
        <v>NA</v>
      </c>
      <c r="BR162" s="11" t="str">
        <f>+LOOKUP($A162,INFIRMIERS!$B$8:$B$1048576,INFIRMIERS!AI$8:AI$1048576)</f>
        <v>NA</v>
      </c>
      <c r="BS162" s="11" t="str">
        <f>+LOOKUP($A162,INFIRMIERS!$B$8:$B$1048576,INFIRMIERS!AJ$8:AJ$1048576)</f>
        <v>NA</v>
      </c>
      <c r="BT162" s="11" t="str">
        <f>+LOOKUP($A162,INFIRMIERS!$B$8:$B$1048576,INFIRMIERS!AK$8:AK$1048576)</f>
        <v>NA</v>
      </c>
      <c r="BU162" s="11" t="str">
        <f>+LOOKUP($A162,INFIRMIERS!$B$8:$B$1048576,INFIRMIERS!AL$8:AL$1048576)</f>
        <v>NA</v>
      </c>
      <c r="BV162" s="11" t="str">
        <f>+LOOKUP($A162,INFIRMIERS!$B$8:$B$1048576,INFIRMIERS!AM$8:AM$1048576)</f>
        <v>NA</v>
      </c>
      <c r="BW162" s="11" t="str">
        <f>+LOOKUP($A162,INFIRMIERS!$B$8:$B$1048576,INFIRMIERS!AN$8:AN$1048576)</f>
        <v>NA</v>
      </c>
      <c r="BX162" s="11" t="str">
        <f>+LOOKUP($A162,INFIRMIERS!$B$8:$B$1048576,INFIRMIERS!AO$8:AO$1048576)</f>
        <v>NA</v>
      </c>
      <c r="BY162" s="11" t="str">
        <f>+LOOKUP($A162,INFIRMIERS!$B$8:$B$1048576,INFIRMIERS!AP$8:AP$1048576)</f>
        <v>NA</v>
      </c>
      <c r="BZ162" s="11" t="str">
        <f>+LOOKUP($A162,INFIRMIERS!$B$8:$B$1048576,INFIRMIERS!AQ$8:AQ$1048576)</f>
        <v>NA</v>
      </c>
      <c r="CA162" s="11" t="str">
        <f>+LOOKUP($A162,INFIRMIERS!$B$8:$B$1048576,INFIRMIERS!AR$8:AR$1048576)</f>
        <v>NA</v>
      </c>
      <c r="CB162" s="11" t="str">
        <f>+LOOKUP($A162,INFIRMIERS!$B$8:$B$1048576,INFIRMIERS!AS$8:AS$1048576)</f>
        <v>NA</v>
      </c>
      <c r="CC162" s="11" t="str">
        <f>+LOOKUP($A162,INFIRMIERS!$B$8:$B$1048576,INFIRMIERS!AT$8:AT$1048576)</f>
        <v>NA</v>
      </c>
      <c r="CD162" s="11" t="str">
        <f>+LOOKUP($A162,INFIRMIERS!$B$8:$B$1048576,INFIRMIERS!AU$8:AU$1048576)</f>
        <v>NA</v>
      </c>
      <c r="CE162" s="11" t="str">
        <f>+LOOKUP($A162,INFIRMIERS!$B$8:$B$1048576,INFIRMIERS!AV$8:AV$1048576)</f>
        <v>NA</v>
      </c>
      <c r="CF162" s="11" t="str">
        <f>+LOOKUP($A162,INFIRMIERS!$B$8:$B$1048576,INFIRMIERS!AW$8:AW$1048576)</f>
        <v>NA</v>
      </c>
      <c r="CG162" s="11" t="str">
        <f>+LOOKUP($A162,INFIRMIERS!$B$8:$B$1048576,INFIRMIERS!AX$8:AX$1048576)</f>
        <v>NA</v>
      </c>
      <c r="CH162" s="11" t="str">
        <f>+LOOKUP($A162,INFIRMIERS!$B$8:$B$1048576,INFIRMIERS!AY$8:AY$1048576)</f>
        <v>NA</v>
      </c>
      <c r="CI162" s="11" t="str">
        <f>+LOOKUP($A162,INFIRMIERS!$B$8:$B$1048576,INFIRMIERS!AZ$8:AZ$1048576)</f>
        <v>NA</v>
      </c>
      <c r="CJ162" s="11" t="str">
        <f>+LOOKUP($A162,INFIRMIERS!$B$8:$B$1048576,INFIRMIERS!BA$8:BA$1048576)</f>
        <v>NA</v>
      </c>
      <c r="CK162" s="9" t="str">
        <f>+LOOKUP($A162,INFIRMIERS!$B$8:$B$1048576,INFIRMIERS!BB$8:BB$1048576)</f>
        <v>NA</v>
      </c>
      <c r="CM162">
        <f t="shared" si="2"/>
        <v>0</v>
      </c>
    </row>
    <row r="163" spans="1:91" ht="16" thickBot="1">
      <c r="A163" s="12" t="str">
        <f>+PATIENTS!B164</f>
        <v>NA</v>
      </c>
      <c r="B163" s="12">
        <f>+PATIENTS!C164</f>
        <v>0</v>
      </c>
      <c r="C163" s="9">
        <f>+PATIENTS!D164</f>
        <v>0</v>
      </c>
      <c r="D163" s="9">
        <f>+PATIENTS!E164</f>
        <v>0</v>
      </c>
      <c r="E163" s="9">
        <f>+PATIENTS!F164</f>
        <v>0</v>
      </c>
      <c r="F163" s="9">
        <f>+PATIENTS!G164</f>
        <v>0</v>
      </c>
      <c r="G163" s="9">
        <f>+PATIENTS!H164</f>
        <v>0</v>
      </c>
      <c r="H163" s="9">
        <f>+PATIENTS!I164</f>
        <v>0</v>
      </c>
      <c r="I163" s="9">
        <f>+PATIENTS!J164</f>
        <v>0</v>
      </c>
      <c r="J163" s="9">
        <f>+PATIENTS!K164</f>
        <v>0</v>
      </c>
      <c r="K163" s="9">
        <f>+PATIENTS!L164</f>
        <v>0</v>
      </c>
      <c r="L163" s="9">
        <f>+PATIENTS!M164</f>
        <v>0</v>
      </c>
      <c r="M163" s="9">
        <f>+PATIENTS!N164</f>
        <v>0</v>
      </c>
      <c r="N163" s="9">
        <f>+PATIENTS!O164</f>
        <v>0</v>
      </c>
      <c r="O163" s="9">
        <f>+PATIENTS!P164</f>
        <v>0</v>
      </c>
      <c r="P163" s="9">
        <f>+PATIENTS!Q164</f>
        <v>0</v>
      </c>
      <c r="Q163" s="9">
        <f>+PATIENTS!R164</f>
        <v>0</v>
      </c>
      <c r="R163" s="9">
        <f>+PATIENTS!S164</f>
        <v>0</v>
      </c>
      <c r="S163" s="9">
        <f>+PATIENTS!T164</f>
        <v>0</v>
      </c>
      <c r="T163" s="9">
        <f>+PATIENTS!U164</f>
        <v>0</v>
      </c>
      <c r="U163" s="9">
        <f>+PATIENTS!V164</f>
        <v>0</v>
      </c>
      <c r="V163" s="9">
        <f>+PATIENTS!W164</f>
        <v>0</v>
      </c>
      <c r="W163" s="9">
        <f>+PATIENTS!X164</f>
        <v>0</v>
      </c>
      <c r="X163" s="9">
        <f>+PATIENTS!Y164</f>
        <v>0</v>
      </c>
      <c r="Y163" s="9">
        <f>+PATIENTS!Z164</f>
        <v>0</v>
      </c>
      <c r="Z163" s="9">
        <f>+PATIENTS!AA164</f>
        <v>0</v>
      </c>
      <c r="AA163" s="9">
        <f>+PATIENTS!AB164</f>
        <v>0</v>
      </c>
      <c r="AB163" s="9">
        <f>+PATIENTS!AC164</f>
        <v>0</v>
      </c>
      <c r="AC163" s="9">
        <f>+PATIENTS!AD164</f>
        <v>0</v>
      </c>
      <c r="AD163" s="9">
        <f>+PATIENTS!AE164</f>
        <v>0</v>
      </c>
      <c r="AE163" s="9">
        <f>+PATIENTS!AF164</f>
        <v>0</v>
      </c>
      <c r="AF163" s="9">
        <f>+PATIENTS!AG164</f>
        <v>0</v>
      </c>
      <c r="AG163" s="9">
        <f>+PATIENTS!AH164</f>
        <v>0</v>
      </c>
      <c r="AH163" s="9">
        <f>+PATIENTS!AI164</f>
        <v>0</v>
      </c>
      <c r="AI163" s="9">
        <f>+PATIENTS!AJ164</f>
        <v>0</v>
      </c>
      <c r="AJ163" s="9">
        <f>+PATIENTS!AK164</f>
        <v>0</v>
      </c>
      <c r="AK163" s="9">
        <f>+PATIENTS!AL164</f>
        <v>0</v>
      </c>
      <c r="AL163" s="11" t="str">
        <f>+LOOKUP($A163,INFIRMIERS!$B$8:$B$1048576,INFIRMIERS!C$8:C$1048576)</f>
        <v>NA</v>
      </c>
      <c r="AM163" s="11" t="str">
        <f>+LOOKUP($A163,INFIRMIERS!$B$8:$B$1048576,INFIRMIERS!D$8:D$1048576)</f>
        <v>NA</v>
      </c>
      <c r="AN163" s="11" t="str">
        <f>+LOOKUP($A163,INFIRMIERS!$B$8:$B$1048576,INFIRMIERS!E$8:E$1048576)</f>
        <v>NA</v>
      </c>
      <c r="AO163" s="11" t="str">
        <f>+LOOKUP($A163,INFIRMIERS!$B$8:$B$1048576,INFIRMIERS!F$8:F$1048576)</f>
        <v>NA</v>
      </c>
      <c r="AP163" s="11" t="str">
        <f>+LOOKUP($A163,INFIRMIERS!$B$8:$B$1048576,INFIRMIERS!G$8:G$1048576)</f>
        <v>NA</v>
      </c>
      <c r="AQ163" s="11" t="str">
        <f>+LOOKUP($A163,INFIRMIERS!$B$8:$B$1048576,INFIRMIERS!H$8:H$1048576)</f>
        <v>NA</v>
      </c>
      <c r="AR163" s="11" t="str">
        <f>+LOOKUP($A163,INFIRMIERS!$B$8:$B$1048576,INFIRMIERS!I$8:I$1048576)</f>
        <v>NA</v>
      </c>
      <c r="AS163" s="11" t="str">
        <f>+LOOKUP($A163,INFIRMIERS!$B$8:$B$1048576,INFIRMIERS!J$8:J$1048576)</f>
        <v>NA</v>
      </c>
      <c r="AT163" s="11" t="str">
        <f>+LOOKUP($A163,INFIRMIERS!$B$8:$B$1048576,INFIRMIERS!K$8:K$1048576)</f>
        <v>NA</v>
      </c>
      <c r="AU163" s="11" t="str">
        <f>+LOOKUP($A163,INFIRMIERS!$B$8:$B$1048576,INFIRMIERS!L$8:L$1048576)</f>
        <v>NA</v>
      </c>
      <c r="AV163" s="11" t="str">
        <f>+LOOKUP($A163,INFIRMIERS!$B$8:$B$1048576,INFIRMIERS!M$8:M$1048576)</f>
        <v>NA</v>
      </c>
      <c r="AW163" s="11" t="str">
        <f>+LOOKUP($A163,INFIRMIERS!$B$8:$B$1048576,INFIRMIERS!N$8:N$1048576)</f>
        <v>NA</v>
      </c>
      <c r="AX163" s="11" t="str">
        <f>+LOOKUP($A163,INFIRMIERS!$B$8:$B$1048576,INFIRMIERS!O$8:O$1048576)</f>
        <v>NA</v>
      </c>
      <c r="AY163" s="11" t="str">
        <f>+LOOKUP($A163,INFIRMIERS!$B$8:$B$1048576,INFIRMIERS!P$8:P$1048576)</f>
        <v>NA</v>
      </c>
      <c r="AZ163" s="11" t="str">
        <f>+LOOKUP($A163,INFIRMIERS!$B$8:$B$1048576,INFIRMIERS!Q$8:Q$1048576)</f>
        <v>NA</v>
      </c>
      <c r="BA163" s="11" t="str">
        <f>+LOOKUP($A163,INFIRMIERS!$B$8:$B$1048576,INFIRMIERS!R$8:R$1048576)</f>
        <v>NA</v>
      </c>
      <c r="BB163" s="11" t="str">
        <f>+LOOKUP($A163,INFIRMIERS!$B$8:$B$1048576,INFIRMIERS!S$8:S$1048576)</f>
        <v>NA</v>
      </c>
      <c r="BC163" s="11" t="str">
        <f>+LOOKUP($A163,INFIRMIERS!$B$8:$B$1048576,INFIRMIERS!T$8:T$1048576)</f>
        <v>NA</v>
      </c>
      <c r="BD163" s="11" t="str">
        <f>+LOOKUP($A163,INFIRMIERS!$B$8:$B$1048576,INFIRMIERS!U$8:U$1048576)</f>
        <v>NA</v>
      </c>
      <c r="BE163" s="11" t="str">
        <f>+LOOKUP($A163,INFIRMIERS!$B$8:$B$1048576,INFIRMIERS!V$8:V$1048576)</f>
        <v>NA</v>
      </c>
      <c r="BF163" s="11" t="str">
        <f>+LOOKUP($A163,INFIRMIERS!$B$8:$B$1048576,INFIRMIERS!W$8:W$1048576)</f>
        <v>NA</v>
      </c>
      <c r="BG163" s="11" t="str">
        <f>+LOOKUP($A163,INFIRMIERS!$B$8:$B$1048576,INFIRMIERS!X$8:X$1048576)</f>
        <v>NA</v>
      </c>
      <c r="BH163" s="11" t="str">
        <f>+LOOKUP($A163,INFIRMIERS!$B$8:$B$1048576,INFIRMIERS!Y$8:Y$1048576)</f>
        <v>NA</v>
      </c>
      <c r="BI163" s="11" t="str">
        <f>+LOOKUP($A163,INFIRMIERS!$B$8:$B$1048576,INFIRMIERS!Z$8:Z$1048576)</f>
        <v>NA</v>
      </c>
      <c r="BJ163" s="11" t="str">
        <f>+LOOKUP($A163,INFIRMIERS!$B$8:$B$1048576,INFIRMIERS!AA$8:AA$1048576)</f>
        <v>NA</v>
      </c>
      <c r="BK163" s="11" t="str">
        <f>+LOOKUP($A163,INFIRMIERS!$B$8:$B$1048576,INFIRMIERS!AB$8:AB$1048576)</f>
        <v>NA</v>
      </c>
      <c r="BL163" s="11" t="str">
        <f>+LOOKUP($A163,INFIRMIERS!$B$8:$B$1048576,INFIRMIERS!AC$8:AC$1048576)</f>
        <v>NA</v>
      </c>
      <c r="BM163" s="11" t="str">
        <f>+LOOKUP($A163,INFIRMIERS!$B$8:$B$1048576,INFIRMIERS!AD$8:AD$1048576)</f>
        <v>NA</v>
      </c>
      <c r="BN163" s="11" t="str">
        <f>+LOOKUP($A163,INFIRMIERS!$B$8:$B$1048576,INFIRMIERS!AE$8:AE$1048576)</f>
        <v>NA</v>
      </c>
      <c r="BO163" s="11" t="str">
        <f>+LOOKUP($A163,INFIRMIERS!$B$8:$B$1048576,INFIRMIERS!AF$8:AF$1048576)</f>
        <v>NA</v>
      </c>
      <c r="BP163" s="11" t="str">
        <f>+LOOKUP($A163,INFIRMIERS!$B$8:$B$1048576,INFIRMIERS!AG$8:AG$1048576)</f>
        <v>NA</v>
      </c>
      <c r="BQ163" s="11" t="str">
        <f>+LOOKUP($A163,INFIRMIERS!$B$8:$B$1048576,INFIRMIERS!AH$8:AH$1048576)</f>
        <v>NA</v>
      </c>
      <c r="BR163" s="11" t="str">
        <f>+LOOKUP($A163,INFIRMIERS!$B$8:$B$1048576,INFIRMIERS!AI$8:AI$1048576)</f>
        <v>NA</v>
      </c>
      <c r="BS163" s="11" t="str">
        <f>+LOOKUP($A163,INFIRMIERS!$B$8:$B$1048576,INFIRMIERS!AJ$8:AJ$1048576)</f>
        <v>NA</v>
      </c>
      <c r="BT163" s="11" t="str">
        <f>+LOOKUP($A163,INFIRMIERS!$B$8:$B$1048576,INFIRMIERS!AK$8:AK$1048576)</f>
        <v>NA</v>
      </c>
      <c r="BU163" s="11" t="str">
        <f>+LOOKUP($A163,INFIRMIERS!$B$8:$B$1048576,INFIRMIERS!AL$8:AL$1048576)</f>
        <v>NA</v>
      </c>
      <c r="BV163" s="11" t="str">
        <f>+LOOKUP($A163,INFIRMIERS!$B$8:$B$1048576,INFIRMIERS!AM$8:AM$1048576)</f>
        <v>NA</v>
      </c>
      <c r="BW163" s="11" t="str">
        <f>+LOOKUP($A163,INFIRMIERS!$B$8:$B$1048576,INFIRMIERS!AN$8:AN$1048576)</f>
        <v>NA</v>
      </c>
      <c r="BX163" s="11" t="str">
        <f>+LOOKUP($A163,INFIRMIERS!$B$8:$B$1048576,INFIRMIERS!AO$8:AO$1048576)</f>
        <v>NA</v>
      </c>
      <c r="BY163" s="11" t="str">
        <f>+LOOKUP($A163,INFIRMIERS!$B$8:$B$1048576,INFIRMIERS!AP$8:AP$1048576)</f>
        <v>NA</v>
      </c>
      <c r="BZ163" s="11" t="str">
        <f>+LOOKUP($A163,INFIRMIERS!$B$8:$B$1048576,INFIRMIERS!AQ$8:AQ$1048576)</f>
        <v>NA</v>
      </c>
      <c r="CA163" s="11" t="str">
        <f>+LOOKUP($A163,INFIRMIERS!$B$8:$B$1048576,INFIRMIERS!AR$8:AR$1048576)</f>
        <v>NA</v>
      </c>
      <c r="CB163" s="11" t="str">
        <f>+LOOKUP($A163,INFIRMIERS!$B$8:$B$1048576,INFIRMIERS!AS$8:AS$1048576)</f>
        <v>NA</v>
      </c>
      <c r="CC163" s="11" t="str">
        <f>+LOOKUP($A163,INFIRMIERS!$B$8:$B$1048576,INFIRMIERS!AT$8:AT$1048576)</f>
        <v>NA</v>
      </c>
      <c r="CD163" s="11" t="str">
        <f>+LOOKUP($A163,INFIRMIERS!$B$8:$B$1048576,INFIRMIERS!AU$8:AU$1048576)</f>
        <v>NA</v>
      </c>
      <c r="CE163" s="11" t="str">
        <f>+LOOKUP($A163,INFIRMIERS!$B$8:$B$1048576,INFIRMIERS!AV$8:AV$1048576)</f>
        <v>NA</v>
      </c>
      <c r="CF163" s="11" t="str">
        <f>+LOOKUP($A163,INFIRMIERS!$B$8:$B$1048576,INFIRMIERS!AW$8:AW$1048576)</f>
        <v>NA</v>
      </c>
      <c r="CG163" s="11" t="str">
        <f>+LOOKUP($A163,INFIRMIERS!$B$8:$B$1048576,INFIRMIERS!AX$8:AX$1048576)</f>
        <v>NA</v>
      </c>
      <c r="CH163" s="11" t="str">
        <f>+LOOKUP($A163,INFIRMIERS!$B$8:$B$1048576,INFIRMIERS!AY$8:AY$1048576)</f>
        <v>NA</v>
      </c>
      <c r="CI163" s="11" t="str">
        <f>+LOOKUP($A163,INFIRMIERS!$B$8:$B$1048576,INFIRMIERS!AZ$8:AZ$1048576)</f>
        <v>NA</v>
      </c>
      <c r="CJ163" s="11" t="str">
        <f>+LOOKUP($A163,INFIRMIERS!$B$8:$B$1048576,INFIRMIERS!BA$8:BA$1048576)</f>
        <v>NA</v>
      </c>
      <c r="CK163" s="9" t="str">
        <f>+LOOKUP($A163,INFIRMIERS!$B$8:$B$1048576,INFIRMIERS!BB$8:BB$1048576)</f>
        <v>NA</v>
      </c>
      <c r="CM163">
        <f t="shared" si="2"/>
        <v>0</v>
      </c>
    </row>
    <row r="164" spans="1:91" ht="16" thickBot="1">
      <c r="A164" s="12" t="str">
        <f>+PATIENTS!B165</f>
        <v>NA</v>
      </c>
      <c r="B164" s="12">
        <f>+PATIENTS!C165</f>
        <v>0</v>
      </c>
      <c r="C164" s="9">
        <f>+PATIENTS!D165</f>
        <v>0</v>
      </c>
      <c r="D164" s="9">
        <f>+PATIENTS!E165</f>
        <v>0</v>
      </c>
      <c r="E164" s="9">
        <f>+PATIENTS!F165</f>
        <v>0</v>
      </c>
      <c r="F164" s="9">
        <f>+PATIENTS!G165</f>
        <v>0</v>
      </c>
      <c r="G164" s="9">
        <f>+PATIENTS!H165</f>
        <v>0</v>
      </c>
      <c r="H164" s="9">
        <f>+PATIENTS!I165</f>
        <v>0</v>
      </c>
      <c r="I164" s="9">
        <f>+PATIENTS!J165</f>
        <v>0</v>
      </c>
      <c r="J164" s="9">
        <f>+PATIENTS!K165</f>
        <v>0</v>
      </c>
      <c r="K164" s="9">
        <f>+PATIENTS!L165</f>
        <v>0</v>
      </c>
      <c r="L164" s="9">
        <f>+PATIENTS!M165</f>
        <v>0</v>
      </c>
      <c r="M164" s="9">
        <f>+PATIENTS!N165</f>
        <v>0</v>
      </c>
      <c r="N164" s="9">
        <f>+PATIENTS!O165</f>
        <v>0</v>
      </c>
      <c r="O164" s="9">
        <f>+PATIENTS!P165</f>
        <v>0</v>
      </c>
      <c r="P164" s="9">
        <f>+PATIENTS!Q165</f>
        <v>0</v>
      </c>
      <c r="Q164" s="9">
        <f>+PATIENTS!R165</f>
        <v>0</v>
      </c>
      <c r="R164" s="9">
        <f>+PATIENTS!S165</f>
        <v>0</v>
      </c>
      <c r="S164" s="9">
        <f>+PATIENTS!T165</f>
        <v>0</v>
      </c>
      <c r="T164" s="9">
        <f>+PATIENTS!U165</f>
        <v>0</v>
      </c>
      <c r="U164" s="9">
        <f>+PATIENTS!V165</f>
        <v>0</v>
      </c>
      <c r="V164" s="9">
        <f>+PATIENTS!W165</f>
        <v>0</v>
      </c>
      <c r="W164" s="9">
        <f>+PATIENTS!X165</f>
        <v>0</v>
      </c>
      <c r="X164" s="9">
        <f>+PATIENTS!Y165</f>
        <v>0</v>
      </c>
      <c r="Y164" s="9">
        <f>+PATIENTS!Z165</f>
        <v>0</v>
      </c>
      <c r="Z164" s="9">
        <f>+PATIENTS!AA165</f>
        <v>0</v>
      </c>
      <c r="AA164" s="9">
        <f>+PATIENTS!AB165</f>
        <v>0</v>
      </c>
      <c r="AB164" s="9">
        <f>+PATIENTS!AC165</f>
        <v>0</v>
      </c>
      <c r="AC164" s="9">
        <f>+PATIENTS!AD165</f>
        <v>0</v>
      </c>
      <c r="AD164" s="9">
        <f>+PATIENTS!AE165</f>
        <v>0</v>
      </c>
      <c r="AE164" s="9">
        <f>+PATIENTS!AF165</f>
        <v>0</v>
      </c>
      <c r="AF164" s="9">
        <f>+PATIENTS!AG165</f>
        <v>0</v>
      </c>
      <c r="AG164" s="9">
        <f>+PATIENTS!AH165</f>
        <v>0</v>
      </c>
      <c r="AH164" s="9">
        <f>+PATIENTS!AI165</f>
        <v>0</v>
      </c>
      <c r="AI164" s="9">
        <f>+PATIENTS!AJ165</f>
        <v>0</v>
      </c>
      <c r="AJ164" s="9">
        <f>+PATIENTS!AK165</f>
        <v>0</v>
      </c>
      <c r="AK164" s="9">
        <f>+PATIENTS!AL165</f>
        <v>0</v>
      </c>
      <c r="AL164" s="11" t="str">
        <f>+LOOKUP($A164,INFIRMIERS!$B$8:$B$1048576,INFIRMIERS!C$8:C$1048576)</f>
        <v>NA</v>
      </c>
      <c r="AM164" s="11" t="str">
        <f>+LOOKUP($A164,INFIRMIERS!$B$8:$B$1048576,INFIRMIERS!D$8:D$1048576)</f>
        <v>NA</v>
      </c>
      <c r="AN164" s="11" t="str">
        <f>+LOOKUP($A164,INFIRMIERS!$B$8:$B$1048576,INFIRMIERS!E$8:E$1048576)</f>
        <v>NA</v>
      </c>
      <c r="AO164" s="11" t="str">
        <f>+LOOKUP($A164,INFIRMIERS!$B$8:$B$1048576,INFIRMIERS!F$8:F$1048576)</f>
        <v>NA</v>
      </c>
      <c r="AP164" s="11" t="str">
        <f>+LOOKUP($A164,INFIRMIERS!$B$8:$B$1048576,INFIRMIERS!G$8:G$1048576)</f>
        <v>NA</v>
      </c>
      <c r="AQ164" s="11" t="str">
        <f>+LOOKUP($A164,INFIRMIERS!$B$8:$B$1048576,INFIRMIERS!H$8:H$1048576)</f>
        <v>NA</v>
      </c>
      <c r="AR164" s="11" t="str">
        <f>+LOOKUP($A164,INFIRMIERS!$B$8:$B$1048576,INFIRMIERS!I$8:I$1048576)</f>
        <v>NA</v>
      </c>
      <c r="AS164" s="11" t="str">
        <f>+LOOKUP($A164,INFIRMIERS!$B$8:$B$1048576,INFIRMIERS!J$8:J$1048576)</f>
        <v>NA</v>
      </c>
      <c r="AT164" s="11" t="str">
        <f>+LOOKUP($A164,INFIRMIERS!$B$8:$B$1048576,INFIRMIERS!K$8:K$1048576)</f>
        <v>NA</v>
      </c>
      <c r="AU164" s="11" t="str">
        <f>+LOOKUP($A164,INFIRMIERS!$B$8:$B$1048576,INFIRMIERS!L$8:L$1048576)</f>
        <v>NA</v>
      </c>
      <c r="AV164" s="11" t="str">
        <f>+LOOKUP($A164,INFIRMIERS!$B$8:$B$1048576,INFIRMIERS!M$8:M$1048576)</f>
        <v>NA</v>
      </c>
      <c r="AW164" s="11" t="str">
        <f>+LOOKUP($A164,INFIRMIERS!$B$8:$B$1048576,INFIRMIERS!N$8:N$1048576)</f>
        <v>NA</v>
      </c>
      <c r="AX164" s="11" t="str">
        <f>+LOOKUP($A164,INFIRMIERS!$B$8:$B$1048576,INFIRMIERS!O$8:O$1048576)</f>
        <v>NA</v>
      </c>
      <c r="AY164" s="11" t="str">
        <f>+LOOKUP($A164,INFIRMIERS!$B$8:$B$1048576,INFIRMIERS!P$8:P$1048576)</f>
        <v>NA</v>
      </c>
      <c r="AZ164" s="11" t="str">
        <f>+LOOKUP($A164,INFIRMIERS!$B$8:$B$1048576,INFIRMIERS!Q$8:Q$1048576)</f>
        <v>NA</v>
      </c>
      <c r="BA164" s="11" t="str">
        <f>+LOOKUP($A164,INFIRMIERS!$B$8:$B$1048576,INFIRMIERS!R$8:R$1048576)</f>
        <v>NA</v>
      </c>
      <c r="BB164" s="11" t="str">
        <f>+LOOKUP($A164,INFIRMIERS!$B$8:$B$1048576,INFIRMIERS!S$8:S$1048576)</f>
        <v>NA</v>
      </c>
      <c r="BC164" s="11" t="str">
        <f>+LOOKUP($A164,INFIRMIERS!$B$8:$B$1048576,INFIRMIERS!T$8:T$1048576)</f>
        <v>NA</v>
      </c>
      <c r="BD164" s="11" t="str">
        <f>+LOOKUP($A164,INFIRMIERS!$B$8:$B$1048576,INFIRMIERS!U$8:U$1048576)</f>
        <v>NA</v>
      </c>
      <c r="BE164" s="11" t="str">
        <f>+LOOKUP($A164,INFIRMIERS!$B$8:$B$1048576,INFIRMIERS!V$8:V$1048576)</f>
        <v>NA</v>
      </c>
      <c r="BF164" s="11" t="str">
        <f>+LOOKUP($A164,INFIRMIERS!$B$8:$B$1048576,INFIRMIERS!W$8:W$1048576)</f>
        <v>NA</v>
      </c>
      <c r="BG164" s="11" t="str">
        <f>+LOOKUP($A164,INFIRMIERS!$B$8:$B$1048576,INFIRMIERS!X$8:X$1048576)</f>
        <v>NA</v>
      </c>
      <c r="BH164" s="11" t="str">
        <f>+LOOKUP($A164,INFIRMIERS!$B$8:$B$1048576,INFIRMIERS!Y$8:Y$1048576)</f>
        <v>NA</v>
      </c>
      <c r="BI164" s="11" t="str">
        <f>+LOOKUP($A164,INFIRMIERS!$B$8:$B$1048576,INFIRMIERS!Z$8:Z$1048576)</f>
        <v>NA</v>
      </c>
      <c r="BJ164" s="11" t="str">
        <f>+LOOKUP($A164,INFIRMIERS!$B$8:$B$1048576,INFIRMIERS!AA$8:AA$1048576)</f>
        <v>NA</v>
      </c>
      <c r="BK164" s="11" t="str">
        <f>+LOOKUP($A164,INFIRMIERS!$B$8:$B$1048576,INFIRMIERS!AB$8:AB$1048576)</f>
        <v>NA</v>
      </c>
      <c r="BL164" s="11" t="str">
        <f>+LOOKUP($A164,INFIRMIERS!$B$8:$B$1048576,INFIRMIERS!AC$8:AC$1048576)</f>
        <v>NA</v>
      </c>
      <c r="BM164" s="11" t="str">
        <f>+LOOKUP($A164,INFIRMIERS!$B$8:$B$1048576,INFIRMIERS!AD$8:AD$1048576)</f>
        <v>NA</v>
      </c>
      <c r="BN164" s="11" t="str">
        <f>+LOOKUP($A164,INFIRMIERS!$B$8:$B$1048576,INFIRMIERS!AE$8:AE$1048576)</f>
        <v>NA</v>
      </c>
      <c r="BO164" s="11" t="str">
        <f>+LOOKUP($A164,INFIRMIERS!$B$8:$B$1048576,INFIRMIERS!AF$8:AF$1048576)</f>
        <v>NA</v>
      </c>
      <c r="BP164" s="11" t="str">
        <f>+LOOKUP($A164,INFIRMIERS!$B$8:$B$1048576,INFIRMIERS!AG$8:AG$1048576)</f>
        <v>NA</v>
      </c>
      <c r="BQ164" s="11" t="str">
        <f>+LOOKUP($A164,INFIRMIERS!$B$8:$B$1048576,INFIRMIERS!AH$8:AH$1048576)</f>
        <v>NA</v>
      </c>
      <c r="BR164" s="11" t="str">
        <f>+LOOKUP($A164,INFIRMIERS!$B$8:$B$1048576,INFIRMIERS!AI$8:AI$1048576)</f>
        <v>NA</v>
      </c>
      <c r="BS164" s="11" t="str">
        <f>+LOOKUP($A164,INFIRMIERS!$B$8:$B$1048576,INFIRMIERS!AJ$8:AJ$1048576)</f>
        <v>NA</v>
      </c>
      <c r="BT164" s="11" t="str">
        <f>+LOOKUP($A164,INFIRMIERS!$B$8:$B$1048576,INFIRMIERS!AK$8:AK$1048576)</f>
        <v>NA</v>
      </c>
      <c r="BU164" s="11" t="str">
        <f>+LOOKUP($A164,INFIRMIERS!$B$8:$B$1048576,INFIRMIERS!AL$8:AL$1048576)</f>
        <v>NA</v>
      </c>
      <c r="BV164" s="11" t="str">
        <f>+LOOKUP($A164,INFIRMIERS!$B$8:$B$1048576,INFIRMIERS!AM$8:AM$1048576)</f>
        <v>NA</v>
      </c>
      <c r="BW164" s="11" t="str">
        <f>+LOOKUP($A164,INFIRMIERS!$B$8:$B$1048576,INFIRMIERS!AN$8:AN$1048576)</f>
        <v>NA</v>
      </c>
      <c r="BX164" s="11" t="str">
        <f>+LOOKUP($A164,INFIRMIERS!$B$8:$B$1048576,INFIRMIERS!AO$8:AO$1048576)</f>
        <v>NA</v>
      </c>
      <c r="BY164" s="11" t="str">
        <f>+LOOKUP($A164,INFIRMIERS!$B$8:$B$1048576,INFIRMIERS!AP$8:AP$1048576)</f>
        <v>NA</v>
      </c>
      <c r="BZ164" s="11" t="str">
        <f>+LOOKUP($A164,INFIRMIERS!$B$8:$B$1048576,INFIRMIERS!AQ$8:AQ$1048576)</f>
        <v>NA</v>
      </c>
      <c r="CA164" s="11" t="str">
        <f>+LOOKUP($A164,INFIRMIERS!$B$8:$B$1048576,INFIRMIERS!AR$8:AR$1048576)</f>
        <v>NA</v>
      </c>
      <c r="CB164" s="11" t="str">
        <f>+LOOKUP($A164,INFIRMIERS!$B$8:$B$1048576,INFIRMIERS!AS$8:AS$1048576)</f>
        <v>NA</v>
      </c>
      <c r="CC164" s="11" t="str">
        <f>+LOOKUP($A164,INFIRMIERS!$B$8:$B$1048576,INFIRMIERS!AT$8:AT$1048576)</f>
        <v>NA</v>
      </c>
      <c r="CD164" s="11" t="str">
        <f>+LOOKUP($A164,INFIRMIERS!$B$8:$B$1048576,INFIRMIERS!AU$8:AU$1048576)</f>
        <v>NA</v>
      </c>
      <c r="CE164" s="11" t="str">
        <f>+LOOKUP($A164,INFIRMIERS!$B$8:$B$1048576,INFIRMIERS!AV$8:AV$1048576)</f>
        <v>NA</v>
      </c>
      <c r="CF164" s="11" t="str">
        <f>+LOOKUP($A164,INFIRMIERS!$B$8:$B$1048576,INFIRMIERS!AW$8:AW$1048576)</f>
        <v>NA</v>
      </c>
      <c r="CG164" s="11" t="str">
        <f>+LOOKUP($A164,INFIRMIERS!$B$8:$B$1048576,INFIRMIERS!AX$8:AX$1048576)</f>
        <v>NA</v>
      </c>
      <c r="CH164" s="11" t="str">
        <f>+LOOKUP($A164,INFIRMIERS!$B$8:$B$1048576,INFIRMIERS!AY$8:AY$1048576)</f>
        <v>NA</v>
      </c>
      <c r="CI164" s="11" t="str">
        <f>+LOOKUP($A164,INFIRMIERS!$B$8:$B$1048576,INFIRMIERS!AZ$8:AZ$1048576)</f>
        <v>NA</v>
      </c>
      <c r="CJ164" s="11" t="str">
        <f>+LOOKUP($A164,INFIRMIERS!$B$8:$B$1048576,INFIRMIERS!BA$8:BA$1048576)</f>
        <v>NA</v>
      </c>
      <c r="CK164" s="9" t="str">
        <f>+LOOKUP($A164,INFIRMIERS!$B$8:$B$1048576,INFIRMIERS!BB$8:BB$1048576)</f>
        <v>NA</v>
      </c>
      <c r="CM164">
        <f t="shared" si="2"/>
        <v>0</v>
      </c>
    </row>
    <row r="165" spans="1:91" ht="16" thickBot="1">
      <c r="A165" s="12" t="str">
        <f>+PATIENTS!B166</f>
        <v>NA</v>
      </c>
      <c r="B165" s="12">
        <f>+PATIENTS!C166</f>
        <v>0</v>
      </c>
      <c r="C165" s="9">
        <f>+PATIENTS!D166</f>
        <v>0</v>
      </c>
      <c r="D165" s="9">
        <f>+PATIENTS!E166</f>
        <v>0</v>
      </c>
      <c r="E165" s="9">
        <f>+PATIENTS!F166</f>
        <v>0</v>
      </c>
      <c r="F165" s="9">
        <f>+PATIENTS!G166</f>
        <v>0</v>
      </c>
      <c r="G165" s="9">
        <f>+PATIENTS!H166</f>
        <v>0</v>
      </c>
      <c r="H165" s="9">
        <f>+PATIENTS!I166</f>
        <v>0</v>
      </c>
      <c r="I165" s="9">
        <f>+PATIENTS!J166</f>
        <v>0</v>
      </c>
      <c r="J165" s="9">
        <f>+PATIENTS!K166</f>
        <v>0</v>
      </c>
      <c r="K165" s="9">
        <f>+PATIENTS!L166</f>
        <v>0</v>
      </c>
      <c r="L165" s="9">
        <f>+PATIENTS!M166</f>
        <v>0</v>
      </c>
      <c r="M165" s="9">
        <f>+PATIENTS!N166</f>
        <v>0</v>
      </c>
      <c r="N165" s="9">
        <f>+PATIENTS!O166</f>
        <v>0</v>
      </c>
      <c r="O165" s="9">
        <f>+PATIENTS!P166</f>
        <v>0</v>
      </c>
      <c r="P165" s="9">
        <f>+PATIENTS!Q166</f>
        <v>0</v>
      </c>
      <c r="Q165" s="9">
        <f>+PATIENTS!R166</f>
        <v>0</v>
      </c>
      <c r="R165" s="9">
        <f>+PATIENTS!S166</f>
        <v>0</v>
      </c>
      <c r="S165" s="9">
        <f>+PATIENTS!T166</f>
        <v>0</v>
      </c>
      <c r="T165" s="9">
        <f>+PATIENTS!U166</f>
        <v>0</v>
      </c>
      <c r="U165" s="9">
        <f>+PATIENTS!V166</f>
        <v>0</v>
      </c>
      <c r="V165" s="9">
        <f>+PATIENTS!W166</f>
        <v>0</v>
      </c>
      <c r="W165" s="9">
        <f>+PATIENTS!X166</f>
        <v>0</v>
      </c>
      <c r="X165" s="9">
        <f>+PATIENTS!Y166</f>
        <v>0</v>
      </c>
      <c r="Y165" s="9">
        <f>+PATIENTS!Z166</f>
        <v>0</v>
      </c>
      <c r="Z165" s="9">
        <f>+PATIENTS!AA166</f>
        <v>0</v>
      </c>
      <c r="AA165" s="9">
        <f>+PATIENTS!AB166</f>
        <v>0</v>
      </c>
      <c r="AB165" s="9">
        <f>+PATIENTS!AC166</f>
        <v>0</v>
      </c>
      <c r="AC165" s="9">
        <f>+PATIENTS!AD166</f>
        <v>0</v>
      </c>
      <c r="AD165" s="9">
        <f>+PATIENTS!AE166</f>
        <v>0</v>
      </c>
      <c r="AE165" s="9">
        <f>+PATIENTS!AF166</f>
        <v>0</v>
      </c>
      <c r="AF165" s="9">
        <f>+PATIENTS!AG166</f>
        <v>0</v>
      </c>
      <c r="AG165" s="9">
        <f>+PATIENTS!AH166</f>
        <v>0</v>
      </c>
      <c r="AH165" s="9">
        <f>+PATIENTS!AI166</f>
        <v>0</v>
      </c>
      <c r="AI165" s="9">
        <f>+PATIENTS!AJ166</f>
        <v>0</v>
      </c>
      <c r="AJ165" s="9">
        <f>+PATIENTS!AK166</f>
        <v>0</v>
      </c>
      <c r="AK165" s="9">
        <f>+PATIENTS!AL166</f>
        <v>0</v>
      </c>
      <c r="AL165" s="11" t="str">
        <f>+LOOKUP($A165,INFIRMIERS!$B$8:$B$1048576,INFIRMIERS!C$8:C$1048576)</f>
        <v>NA</v>
      </c>
      <c r="AM165" s="11" t="str">
        <f>+LOOKUP($A165,INFIRMIERS!$B$8:$B$1048576,INFIRMIERS!D$8:D$1048576)</f>
        <v>NA</v>
      </c>
      <c r="AN165" s="11" t="str">
        <f>+LOOKUP($A165,INFIRMIERS!$B$8:$B$1048576,INFIRMIERS!E$8:E$1048576)</f>
        <v>NA</v>
      </c>
      <c r="AO165" s="11" t="str">
        <f>+LOOKUP($A165,INFIRMIERS!$B$8:$B$1048576,INFIRMIERS!F$8:F$1048576)</f>
        <v>NA</v>
      </c>
      <c r="AP165" s="11" t="str">
        <f>+LOOKUP($A165,INFIRMIERS!$B$8:$B$1048576,INFIRMIERS!G$8:G$1048576)</f>
        <v>NA</v>
      </c>
      <c r="AQ165" s="11" t="str">
        <f>+LOOKUP($A165,INFIRMIERS!$B$8:$B$1048576,INFIRMIERS!H$8:H$1048576)</f>
        <v>NA</v>
      </c>
      <c r="AR165" s="11" t="str">
        <f>+LOOKUP($A165,INFIRMIERS!$B$8:$B$1048576,INFIRMIERS!I$8:I$1048576)</f>
        <v>NA</v>
      </c>
      <c r="AS165" s="11" t="str">
        <f>+LOOKUP($A165,INFIRMIERS!$B$8:$B$1048576,INFIRMIERS!J$8:J$1048576)</f>
        <v>NA</v>
      </c>
      <c r="AT165" s="11" t="str">
        <f>+LOOKUP($A165,INFIRMIERS!$B$8:$B$1048576,INFIRMIERS!K$8:K$1048576)</f>
        <v>NA</v>
      </c>
      <c r="AU165" s="11" t="str">
        <f>+LOOKUP($A165,INFIRMIERS!$B$8:$B$1048576,INFIRMIERS!L$8:L$1048576)</f>
        <v>NA</v>
      </c>
      <c r="AV165" s="11" t="str">
        <f>+LOOKUP($A165,INFIRMIERS!$B$8:$B$1048576,INFIRMIERS!M$8:M$1048576)</f>
        <v>NA</v>
      </c>
      <c r="AW165" s="11" t="str">
        <f>+LOOKUP($A165,INFIRMIERS!$B$8:$B$1048576,INFIRMIERS!N$8:N$1048576)</f>
        <v>NA</v>
      </c>
      <c r="AX165" s="11" t="str">
        <f>+LOOKUP($A165,INFIRMIERS!$B$8:$B$1048576,INFIRMIERS!O$8:O$1048576)</f>
        <v>NA</v>
      </c>
      <c r="AY165" s="11" t="str">
        <f>+LOOKUP($A165,INFIRMIERS!$B$8:$B$1048576,INFIRMIERS!P$8:P$1048576)</f>
        <v>NA</v>
      </c>
      <c r="AZ165" s="11" t="str">
        <f>+LOOKUP($A165,INFIRMIERS!$B$8:$B$1048576,INFIRMIERS!Q$8:Q$1048576)</f>
        <v>NA</v>
      </c>
      <c r="BA165" s="11" t="str">
        <f>+LOOKUP($A165,INFIRMIERS!$B$8:$B$1048576,INFIRMIERS!R$8:R$1048576)</f>
        <v>NA</v>
      </c>
      <c r="BB165" s="11" t="str">
        <f>+LOOKUP($A165,INFIRMIERS!$B$8:$B$1048576,INFIRMIERS!S$8:S$1048576)</f>
        <v>NA</v>
      </c>
      <c r="BC165" s="11" t="str">
        <f>+LOOKUP($A165,INFIRMIERS!$B$8:$B$1048576,INFIRMIERS!T$8:T$1048576)</f>
        <v>NA</v>
      </c>
      <c r="BD165" s="11" t="str">
        <f>+LOOKUP($A165,INFIRMIERS!$B$8:$B$1048576,INFIRMIERS!U$8:U$1048576)</f>
        <v>NA</v>
      </c>
      <c r="BE165" s="11" t="str">
        <f>+LOOKUP($A165,INFIRMIERS!$B$8:$B$1048576,INFIRMIERS!V$8:V$1048576)</f>
        <v>NA</v>
      </c>
      <c r="BF165" s="11" t="str">
        <f>+LOOKUP($A165,INFIRMIERS!$B$8:$B$1048576,INFIRMIERS!W$8:W$1048576)</f>
        <v>NA</v>
      </c>
      <c r="BG165" s="11" t="str">
        <f>+LOOKUP($A165,INFIRMIERS!$B$8:$B$1048576,INFIRMIERS!X$8:X$1048576)</f>
        <v>NA</v>
      </c>
      <c r="BH165" s="11" t="str">
        <f>+LOOKUP($A165,INFIRMIERS!$B$8:$B$1048576,INFIRMIERS!Y$8:Y$1048576)</f>
        <v>NA</v>
      </c>
      <c r="BI165" s="11" t="str">
        <f>+LOOKUP($A165,INFIRMIERS!$B$8:$B$1048576,INFIRMIERS!Z$8:Z$1048576)</f>
        <v>NA</v>
      </c>
      <c r="BJ165" s="11" t="str">
        <f>+LOOKUP($A165,INFIRMIERS!$B$8:$B$1048576,INFIRMIERS!AA$8:AA$1048576)</f>
        <v>NA</v>
      </c>
      <c r="BK165" s="11" t="str">
        <f>+LOOKUP($A165,INFIRMIERS!$B$8:$B$1048576,INFIRMIERS!AB$8:AB$1048576)</f>
        <v>NA</v>
      </c>
      <c r="BL165" s="11" t="str">
        <f>+LOOKUP($A165,INFIRMIERS!$B$8:$B$1048576,INFIRMIERS!AC$8:AC$1048576)</f>
        <v>NA</v>
      </c>
      <c r="BM165" s="11" t="str">
        <f>+LOOKUP($A165,INFIRMIERS!$B$8:$B$1048576,INFIRMIERS!AD$8:AD$1048576)</f>
        <v>NA</v>
      </c>
      <c r="BN165" s="11" t="str">
        <f>+LOOKUP($A165,INFIRMIERS!$B$8:$B$1048576,INFIRMIERS!AE$8:AE$1048576)</f>
        <v>NA</v>
      </c>
      <c r="BO165" s="11" t="str">
        <f>+LOOKUP($A165,INFIRMIERS!$B$8:$B$1048576,INFIRMIERS!AF$8:AF$1048576)</f>
        <v>NA</v>
      </c>
      <c r="BP165" s="11" t="str">
        <f>+LOOKUP($A165,INFIRMIERS!$B$8:$B$1048576,INFIRMIERS!AG$8:AG$1048576)</f>
        <v>NA</v>
      </c>
      <c r="BQ165" s="11" t="str">
        <f>+LOOKUP($A165,INFIRMIERS!$B$8:$B$1048576,INFIRMIERS!AH$8:AH$1048576)</f>
        <v>NA</v>
      </c>
      <c r="BR165" s="11" t="str">
        <f>+LOOKUP($A165,INFIRMIERS!$B$8:$B$1048576,INFIRMIERS!AI$8:AI$1048576)</f>
        <v>NA</v>
      </c>
      <c r="BS165" s="11" t="str">
        <f>+LOOKUP($A165,INFIRMIERS!$B$8:$B$1048576,INFIRMIERS!AJ$8:AJ$1048576)</f>
        <v>NA</v>
      </c>
      <c r="BT165" s="11" t="str">
        <f>+LOOKUP($A165,INFIRMIERS!$B$8:$B$1048576,INFIRMIERS!AK$8:AK$1048576)</f>
        <v>NA</v>
      </c>
      <c r="BU165" s="11" t="str">
        <f>+LOOKUP($A165,INFIRMIERS!$B$8:$B$1048576,INFIRMIERS!AL$8:AL$1048576)</f>
        <v>NA</v>
      </c>
      <c r="BV165" s="11" t="str">
        <f>+LOOKUP($A165,INFIRMIERS!$B$8:$B$1048576,INFIRMIERS!AM$8:AM$1048576)</f>
        <v>NA</v>
      </c>
      <c r="BW165" s="11" t="str">
        <f>+LOOKUP($A165,INFIRMIERS!$B$8:$B$1048576,INFIRMIERS!AN$8:AN$1048576)</f>
        <v>NA</v>
      </c>
      <c r="BX165" s="11" t="str">
        <f>+LOOKUP($A165,INFIRMIERS!$B$8:$B$1048576,INFIRMIERS!AO$8:AO$1048576)</f>
        <v>NA</v>
      </c>
      <c r="BY165" s="11" t="str">
        <f>+LOOKUP($A165,INFIRMIERS!$B$8:$B$1048576,INFIRMIERS!AP$8:AP$1048576)</f>
        <v>NA</v>
      </c>
      <c r="BZ165" s="11" t="str">
        <f>+LOOKUP($A165,INFIRMIERS!$B$8:$B$1048576,INFIRMIERS!AQ$8:AQ$1048576)</f>
        <v>NA</v>
      </c>
      <c r="CA165" s="11" t="str">
        <f>+LOOKUP($A165,INFIRMIERS!$B$8:$B$1048576,INFIRMIERS!AR$8:AR$1048576)</f>
        <v>NA</v>
      </c>
      <c r="CB165" s="11" t="str">
        <f>+LOOKUP($A165,INFIRMIERS!$B$8:$B$1048576,INFIRMIERS!AS$8:AS$1048576)</f>
        <v>NA</v>
      </c>
      <c r="CC165" s="11" t="str">
        <f>+LOOKUP($A165,INFIRMIERS!$B$8:$B$1048576,INFIRMIERS!AT$8:AT$1048576)</f>
        <v>NA</v>
      </c>
      <c r="CD165" s="11" t="str">
        <f>+LOOKUP($A165,INFIRMIERS!$B$8:$B$1048576,INFIRMIERS!AU$8:AU$1048576)</f>
        <v>NA</v>
      </c>
      <c r="CE165" s="11" t="str">
        <f>+LOOKUP($A165,INFIRMIERS!$B$8:$B$1048576,INFIRMIERS!AV$8:AV$1048576)</f>
        <v>NA</v>
      </c>
      <c r="CF165" s="11" t="str">
        <f>+LOOKUP($A165,INFIRMIERS!$B$8:$B$1048576,INFIRMIERS!AW$8:AW$1048576)</f>
        <v>NA</v>
      </c>
      <c r="CG165" s="11" t="str">
        <f>+LOOKUP($A165,INFIRMIERS!$B$8:$B$1048576,INFIRMIERS!AX$8:AX$1048576)</f>
        <v>NA</v>
      </c>
      <c r="CH165" s="11" t="str">
        <f>+LOOKUP($A165,INFIRMIERS!$B$8:$B$1048576,INFIRMIERS!AY$8:AY$1048576)</f>
        <v>NA</v>
      </c>
      <c r="CI165" s="11" t="str">
        <f>+LOOKUP($A165,INFIRMIERS!$B$8:$B$1048576,INFIRMIERS!AZ$8:AZ$1048576)</f>
        <v>NA</v>
      </c>
      <c r="CJ165" s="11" t="str">
        <f>+LOOKUP($A165,INFIRMIERS!$B$8:$B$1048576,INFIRMIERS!BA$8:BA$1048576)</f>
        <v>NA</v>
      </c>
      <c r="CK165" s="9" t="str">
        <f>+LOOKUP($A165,INFIRMIERS!$B$8:$B$1048576,INFIRMIERS!BB$8:BB$1048576)</f>
        <v>NA</v>
      </c>
      <c r="CM165">
        <f t="shared" si="2"/>
        <v>0</v>
      </c>
    </row>
    <row r="166" spans="1:91" ht="16" thickBot="1">
      <c r="A166" s="12" t="str">
        <f>+PATIENTS!B167</f>
        <v>NA</v>
      </c>
      <c r="B166" s="12">
        <f>+PATIENTS!C167</f>
        <v>0</v>
      </c>
      <c r="C166" s="9">
        <f>+PATIENTS!D167</f>
        <v>0</v>
      </c>
      <c r="D166" s="9">
        <f>+PATIENTS!E167</f>
        <v>0</v>
      </c>
      <c r="E166" s="9">
        <f>+PATIENTS!F167</f>
        <v>0</v>
      </c>
      <c r="F166" s="9">
        <f>+PATIENTS!G167</f>
        <v>0</v>
      </c>
      <c r="G166" s="9">
        <f>+PATIENTS!H167</f>
        <v>0</v>
      </c>
      <c r="H166" s="9">
        <f>+PATIENTS!I167</f>
        <v>0</v>
      </c>
      <c r="I166" s="9">
        <f>+PATIENTS!J167</f>
        <v>0</v>
      </c>
      <c r="J166" s="9">
        <f>+PATIENTS!K167</f>
        <v>0</v>
      </c>
      <c r="K166" s="9">
        <f>+PATIENTS!L167</f>
        <v>0</v>
      </c>
      <c r="L166" s="9">
        <f>+PATIENTS!M167</f>
        <v>0</v>
      </c>
      <c r="M166" s="9">
        <f>+PATIENTS!N167</f>
        <v>0</v>
      </c>
      <c r="N166" s="9">
        <f>+PATIENTS!O167</f>
        <v>0</v>
      </c>
      <c r="O166" s="9">
        <f>+PATIENTS!P167</f>
        <v>0</v>
      </c>
      <c r="P166" s="9">
        <f>+PATIENTS!Q167</f>
        <v>0</v>
      </c>
      <c r="Q166" s="9">
        <f>+PATIENTS!R167</f>
        <v>0</v>
      </c>
      <c r="R166" s="9">
        <f>+PATIENTS!S167</f>
        <v>0</v>
      </c>
      <c r="S166" s="9">
        <f>+PATIENTS!T167</f>
        <v>0</v>
      </c>
      <c r="T166" s="9">
        <f>+PATIENTS!U167</f>
        <v>0</v>
      </c>
      <c r="U166" s="9">
        <f>+PATIENTS!V167</f>
        <v>0</v>
      </c>
      <c r="V166" s="9">
        <f>+PATIENTS!W167</f>
        <v>0</v>
      </c>
      <c r="W166" s="9">
        <f>+PATIENTS!X167</f>
        <v>0</v>
      </c>
      <c r="X166" s="9">
        <f>+PATIENTS!Y167</f>
        <v>0</v>
      </c>
      <c r="Y166" s="9">
        <f>+PATIENTS!Z167</f>
        <v>0</v>
      </c>
      <c r="Z166" s="9">
        <f>+PATIENTS!AA167</f>
        <v>0</v>
      </c>
      <c r="AA166" s="9">
        <f>+PATIENTS!AB167</f>
        <v>0</v>
      </c>
      <c r="AB166" s="9">
        <f>+PATIENTS!AC167</f>
        <v>0</v>
      </c>
      <c r="AC166" s="9">
        <f>+PATIENTS!AD167</f>
        <v>0</v>
      </c>
      <c r="AD166" s="9">
        <f>+PATIENTS!AE167</f>
        <v>0</v>
      </c>
      <c r="AE166" s="9">
        <f>+PATIENTS!AF167</f>
        <v>0</v>
      </c>
      <c r="AF166" s="9">
        <f>+PATIENTS!AG167</f>
        <v>0</v>
      </c>
      <c r="AG166" s="9">
        <f>+PATIENTS!AH167</f>
        <v>0</v>
      </c>
      <c r="AH166" s="9">
        <f>+PATIENTS!AI167</f>
        <v>0</v>
      </c>
      <c r="AI166" s="9">
        <f>+PATIENTS!AJ167</f>
        <v>0</v>
      </c>
      <c r="AJ166" s="9">
        <f>+PATIENTS!AK167</f>
        <v>0</v>
      </c>
      <c r="AK166" s="9">
        <f>+PATIENTS!AL167</f>
        <v>0</v>
      </c>
      <c r="AL166" s="11" t="str">
        <f>+LOOKUP($A166,INFIRMIERS!$B$8:$B$1048576,INFIRMIERS!C$8:C$1048576)</f>
        <v>NA</v>
      </c>
      <c r="AM166" s="11" t="str">
        <f>+LOOKUP($A166,INFIRMIERS!$B$8:$B$1048576,INFIRMIERS!D$8:D$1048576)</f>
        <v>NA</v>
      </c>
      <c r="AN166" s="11" t="str">
        <f>+LOOKUP($A166,INFIRMIERS!$B$8:$B$1048576,INFIRMIERS!E$8:E$1048576)</f>
        <v>NA</v>
      </c>
      <c r="AO166" s="11" t="str">
        <f>+LOOKUP($A166,INFIRMIERS!$B$8:$B$1048576,INFIRMIERS!F$8:F$1048576)</f>
        <v>NA</v>
      </c>
      <c r="AP166" s="11" t="str">
        <f>+LOOKUP($A166,INFIRMIERS!$B$8:$B$1048576,INFIRMIERS!G$8:G$1048576)</f>
        <v>NA</v>
      </c>
      <c r="AQ166" s="11" t="str">
        <f>+LOOKUP($A166,INFIRMIERS!$B$8:$B$1048576,INFIRMIERS!H$8:H$1048576)</f>
        <v>NA</v>
      </c>
      <c r="AR166" s="11" t="str">
        <f>+LOOKUP($A166,INFIRMIERS!$B$8:$B$1048576,INFIRMIERS!I$8:I$1048576)</f>
        <v>NA</v>
      </c>
      <c r="AS166" s="11" t="str">
        <f>+LOOKUP($A166,INFIRMIERS!$B$8:$B$1048576,INFIRMIERS!J$8:J$1048576)</f>
        <v>NA</v>
      </c>
      <c r="AT166" s="11" t="str">
        <f>+LOOKUP($A166,INFIRMIERS!$B$8:$B$1048576,INFIRMIERS!K$8:K$1048576)</f>
        <v>NA</v>
      </c>
      <c r="AU166" s="11" t="str">
        <f>+LOOKUP($A166,INFIRMIERS!$B$8:$B$1048576,INFIRMIERS!L$8:L$1048576)</f>
        <v>NA</v>
      </c>
      <c r="AV166" s="11" t="str">
        <f>+LOOKUP($A166,INFIRMIERS!$B$8:$B$1048576,INFIRMIERS!M$8:M$1048576)</f>
        <v>NA</v>
      </c>
      <c r="AW166" s="11" t="str">
        <f>+LOOKUP($A166,INFIRMIERS!$B$8:$B$1048576,INFIRMIERS!N$8:N$1048576)</f>
        <v>NA</v>
      </c>
      <c r="AX166" s="11" t="str">
        <f>+LOOKUP($A166,INFIRMIERS!$B$8:$B$1048576,INFIRMIERS!O$8:O$1048576)</f>
        <v>NA</v>
      </c>
      <c r="AY166" s="11" t="str">
        <f>+LOOKUP($A166,INFIRMIERS!$B$8:$B$1048576,INFIRMIERS!P$8:P$1048576)</f>
        <v>NA</v>
      </c>
      <c r="AZ166" s="11" t="str">
        <f>+LOOKUP($A166,INFIRMIERS!$B$8:$B$1048576,INFIRMIERS!Q$8:Q$1048576)</f>
        <v>NA</v>
      </c>
      <c r="BA166" s="11" t="str">
        <f>+LOOKUP($A166,INFIRMIERS!$B$8:$B$1048576,INFIRMIERS!R$8:R$1048576)</f>
        <v>NA</v>
      </c>
      <c r="BB166" s="11" t="str">
        <f>+LOOKUP($A166,INFIRMIERS!$B$8:$B$1048576,INFIRMIERS!S$8:S$1048576)</f>
        <v>NA</v>
      </c>
      <c r="BC166" s="11" t="str">
        <f>+LOOKUP($A166,INFIRMIERS!$B$8:$B$1048576,INFIRMIERS!T$8:T$1048576)</f>
        <v>NA</v>
      </c>
      <c r="BD166" s="11" t="str">
        <f>+LOOKUP($A166,INFIRMIERS!$B$8:$B$1048576,INFIRMIERS!U$8:U$1048576)</f>
        <v>NA</v>
      </c>
      <c r="BE166" s="11" t="str">
        <f>+LOOKUP($A166,INFIRMIERS!$B$8:$B$1048576,INFIRMIERS!V$8:V$1048576)</f>
        <v>NA</v>
      </c>
      <c r="BF166" s="11" t="str">
        <f>+LOOKUP($A166,INFIRMIERS!$B$8:$B$1048576,INFIRMIERS!W$8:W$1048576)</f>
        <v>NA</v>
      </c>
      <c r="BG166" s="11" t="str">
        <f>+LOOKUP($A166,INFIRMIERS!$B$8:$B$1048576,INFIRMIERS!X$8:X$1048576)</f>
        <v>NA</v>
      </c>
      <c r="BH166" s="11" t="str">
        <f>+LOOKUP($A166,INFIRMIERS!$B$8:$B$1048576,INFIRMIERS!Y$8:Y$1048576)</f>
        <v>NA</v>
      </c>
      <c r="BI166" s="11" t="str">
        <f>+LOOKUP($A166,INFIRMIERS!$B$8:$B$1048576,INFIRMIERS!Z$8:Z$1048576)</f>
        <v>NA</v>
      </c>
      <c r="BJ166" s="11" t="str">
        <f>+LOOKUP($A166,INFIRMIERS!$B$8:$B$1048576,INFIRMIERS!AA$8:AA$1048576)</f>
        <v>NA</v>
      </c>
      <c r="BK166" s="11" t="str">
        <f>+LOOKUP($A166,INFIRMIERS!$B$8:$B$1048576,INFIRMIERS!AB$8:AB$1048576)</f>
        <v>NA</v>
      </c>
      <c r="BL166" s="11" t="str">
        <f>+LOOKUP($A166,INFIRMIERS!$B$8:$B$1048576,INFIRMIERS!AC$8:AC$1048576)</f>
        <v>NA</v>
      </c>
      <c r="BM166" s="11" t="str">
        <f>+LOOKUP($A166,INFIRMIERS!$B$8:$B$1048576,INFIRMIERS!AD$8:AD$1048576)</f>
        <v>NA</v>
      </c>
      <c r="BN166" s="11" t="str">
        <f>+LOOKUP($A166,INFIRMIERS!$B$8:$B$1048576,INFIRMIERS!AE$8:AE$1048576)</f>
        <v>NA</v>
      </c>
      <c r="BO166" s="11" t="str">
        <f>+LOOKUP($A166,INFIRMIERS!$B$8:$B$1048576,INFIRMIERS!AF$8:AF$1048576)</f>
        <v>NA</v>
      </c>
      <c r="BP166" s="11" t="str">
        <f>+LOOKUP($A166,INFIRMIERS!$B$8:$B$1048576,INFIRMIERS!AG$8:AG$1048576)</f>
        <v>NA</v>
      </c>
      <c r="BQ166" s="11" t="str">
        <f>+LOOKUP($A166,INFIRMIERS!$B$8:$B$1048576,INFIRMIERS!AH$8:AH$1048576)</f>
        <v>NA</v>
      </c>
      <c r="BR166" s="11" t="str">
        <f>+LOOKUP($A166,INFIRMIERS!$B$8:$B$1048576,INFIRMIERS!AI$8:AI$1048576)</f>
        <v>NA</v>
      </c>
      <c r="BS166" s="11" t="str">
        <f>+LOOKUP($A166,INFIRMIERS!$B$8:$B$1048576,INFIRMIERS!AJ$8:AJ$1048576)</f>
        <v>NA</v>
      </c>
      <c r="BT166" s="11" t="str">
        <f>+LOOKUP($A166,INFIRMIERS!$B$8:$B$1048576,INFIRMIERS!AK$8:AK$1048576)</f>
        <v>NA</v>
      </c>
      <c r="BU166" s="11" t="str">
        <f>+LOOKUP($A166,INFIRMIERS!$B$8:$B$1048576,INFIRMIERS!AL$8:AL$1048576)</f>
        <v>NA</v>
      </c>
      <c r="BV166" s="11" t="str">
        <f>+LOOKUP($A166,INFIRMIERS!$B$8:$B$1048576,INFIRMIERS!AM$8:AM$1048576)</f>
        <v>NA</v>
      </c>
      <c r="BW166" s="11" t="str">
        <f>+LOOKUP($A166,INFIRMIERS!$B$8:$B$1048576,INFIRMIERS!AN$8:AN$1048576)</f>
        <v>NA</v>
      </c>
      <c r="BX166" s="11" t="str">
        <f>+LOOKUP($A166,INFIRMIERS!$B$8:$B$1048576,INFIRMIERS!AO$8:AO$1048576)</f>
        <v>NA</v>
      </c>
      <c r="BY166" s="11" t="str">
        <f>+LOOKUP($A166,INFIRMIERS!$B$8:$B$1048576,INFIRMIERS!AP$8:AP$1048576)</f>
        <v>NA</v>
      </c>
      <c r="BZ166" s="11" t="str">
        <f>+LOOKUP($A166,INFIRMIERS!$B$8:$B$1048576,INFIRMIERS!AQ$8:AQ$1048576)</f>
        <v>NA</v>
      </c>
      <c r="CA166" s="11" t="str">
        <f>+LOOKUP($A166,INFIRMIERS!$B$8:$B$1048576,INFIRMIERS!AR$8:AR$1048576)</f>
        <v>NA</v>
      </c>
      <c r="CB166" s="11" t="str">
        <f>+LOOKUP($A166,INFIRMIERS!$B$8:$B$1048576,INFIRMIERS!AS$8:AS$1048576)</f>
        <v>NA</v>
      </c>
      <c r="CC166" s="11" t="str">
        <f>+LOOKUP($A166,INFIRMIERS!$B$8:$B$1048576,INFIRMIERS!AT$8:AT$1048576)</f>
        <v>NA</v>
      </c>
      <c r="CD166" s="11" t="str">
        <f>+LOOKUP($A166,INFIRMIERS!$B$8:$B$1048576,INFIRMIERS!AU$8:AU$1048576)</f>
        <v>NA</v>
      </c>
      <c r="CE166" s="11" t="str">
        <f>+LOOKUP($A166,INFIRMIERS!$B$8:$B$1048576,INFIRMIERS!AV$8:AV$1048576)</f>
        <v>NA</v>
      </c>
      <c r="CF166" s="11" t="str">
        <f>+LOOKUP($A166,INFIRMIERS!$B$8:$B$1048576,INFIRMIERS!AW$8:AW$1048576)</f>
        <v>NA</v>
      </c>
      <c r="CG166" s="11" t="str">
        <f>+LOOKUP($A166,INFIRMIERS!$B$8:$B$1048576,INFIRMIERS!AX$8:AX$1048576)</f>
        <v>NA</v>
      </c>
      <c r="CH166" s="11" t="str">
        <f>+LOOKUP($A166,INFIRMIERS!$B$8:$B$1048576,INFIRMIERS!AY$8:AY$1048576)</f>
        <v>NA</v>
      </c>
      <c r="CI166" s="11" t="str">
        <f>+LOOKUP($A166,INFIRMIERS!$B$8:$B$1048576,INFIRMIERS!AZ$8:AZ$1048576)</f>
        <v>NA</v>
      </c>
      <c r="CJ166" s="11" t="str">
        <f>+LOOKUP($A166,INFIRMIERS!$B$8:$B$1048576,INFIRMIERS!BA$8:BA$1048576)</f>
        <v>NA</v>
      </c>
      <c r="CK166" s="9" t="str">
        <f>+LOOKUP($A166,INFIRMIERS!$B$8:$B$1048576,INFIRMIERS!BB$8:BB$1048576)</f>
        <v>NA</v>
      </c>
      <c r="CM166">
        <f t="shared" si="2"/>
        <v>0</v>
      </c>
    </row>
    <row r="167" spans="1:91" ht="16" thickBot="1">
      <c r="A167" s="12" t="str">
        <f>+PATIENTS!B168</f>
        <v>NA</v>
      </c>
      <c r="B167" s="12">
        <f>+PATIENTS!C168</f>
        <v>0</v>
      </c>
      <c r="C167" s="9">
        <f>+PATIENTS!D168</f>
        <v>0</v>
      </c>
      <c r="D167" s="9">
        <f>+PATIENTS!E168</f>
        <v>0</v>
      </c>
      <c r="E167" s="9">
        <f>+PATIENTS!F168</f>
        <v>0</v>
      </c>
      <c r="F167" s="9">
        <f>+PATIENTS!G168</f>
        <v>0</v>
      </c>
      <c r="G167" s="9">
        <f>+PATIENTS!H168</f>
        <v>0</v>
      </c>
      <c r="H167" s="9">
        <f>+PATIENTS!I168</f>
        <v>0</v>
      </c>
      <c r="I167" s="9">
        <f>+PATIENTS!J168</f>
        <v>0</v>
      </c>
      <c r="J167" s="9">
        <f>+PATIENTS!K168</f>
        <v>0</v>
      </c>
      <c r="K167" s="9">
        <f>+PATIENTS!L168</f>
        <v>0</v>
      </c>
      <c r="L167" s="9">
        <f>+PATIENTS!M168</f>
        <v>0</v>
      </c>
      <c r="M167" s="9">
        <f>+PATIENTS!N168</f>
        <v>0</v>
      </c>
      <c r="N167" s="9">
        <f>+PATIENTS!O168</f>
        <v>0</v>
      </c>
      <c r="O167" s="9">
        <f>+PATIENTS!P168</f>
        <v>0</v>
      </c>
      <c r="P167" s="9">
        <f>+PATIENTS!Q168</f>
        <v>0</v>
      </c>
      <c r="Q167" s="9">
        <f>+PATIENTS!R168</f>
        <v>0</v>
      </c>
      <c r="R167" s="9">
        <f>+PATIENTS!S168</f>
        <v>0</v>
      </c>
      <c r="S167" s="9">
        <f>+PATIENTS!T168</f>
        <v>0</v>
      </c>
      <c r="T167" s="9">
        <f>+PATIENTS!U168</f>
        <v>0</v>
      </c>
      <c r="U167" s="9">
        <f>+PATIENTS!V168</f>
        <v>0</v>
      </c>
      <c r="V167" s="9">
        <f>+PATIENTS!W168</f>
        <v>0</v>
      </c>
      <c r="W167" s="9">
        <f>+PATIENTS!X168</f>
        <v>0</v>
      </c>
      <c r="X167" s="9">
        <f>+PATIENTS!Y168</f>
        <v>0</v>
      </c>
      <c r="Y167" s="9">
        <f>+PATIENTS!Z168</f>
        <v>0</v>
      </c>
      <c r="Z167" s="9">
        <f>+PATIENTS!AA168</f>
        <v>0</v>
      </c>
      <c r="AA167" s="9">
        <f>+PATIENTS!AB168</f>
        <v>0</v>
      </c>
      <c r="AB167" s="9">
        <f>+PATIENTS!AC168</f>
        <v>0</v>
      </c>
      <c r="AC167" s="9">
        <f>+PATIENTS!AD168</f>
        <v>0</v>
      </c>
      <c r="AD167" s="9">
        <f>+PATIENTS!AE168</f>
        <v>0</v>
      </c>
      <c r="AE167" s="9">
        <f>+PATIENTS!AF168</f>
        <v>0</v>
      </c>
      <c r="AF167" s="9">
        <f>+PATIENTS!AG168</f>
        <v>0</v>
      </c>
      <c r="AG167" s="9">
        <f>+PATIENTS!AH168</f>
        <v>0</v>
      </c>
      <c r="AH167" s="9">
        <f>+PATIENTS!AI168</f>
        <v>0</v>
      </c>
      <c r="AI167" s="9">
        <f>+PATIENTS!AJ168</f>
        <v>0</v>
      </c>
      <c r="AJ167" s="9">
        <f>+PATIENTS!AK168</f>
        <v>0</v>
      </c>
      <c r="AK167" s="9">
        <f>+PATIENTS!AL168</f>
        <v>0</v>
      </c>
      <c r="AL167" s="11" t="str">
        <f>+LOOKUP($A167,INFIRMIERS!$B$8:$B$1048576,INFIRMIERS!C$8:C$1048576)</f>
        <v>NA</v>
      </c>
      <c r="AM167" s="11" t="str">
        <f>+LOOKUP($A167,INFIRMIERS!$B$8:$B$1048576,INFIRMIERS!D$8:D$1048576)</f>
        <v>NA</v>
      </c>
      <c r="AN167" s="11" t="str">
        <f>+LOOKUP($A167,INFIRMIERS!$B$8:$B$1048576,INFIRMIERS!E$8:E$1048576)</f>
        <v>NA</v>
      </c>
      <c r="AO167" s="11" t="str">
        <f>+LOOKUP($A167,INFIRMIERS!$B$8:$B$1048576,INFIRMIERS!F$8:F$1048576)</f>
        <v>NA</v>
      </c>
      <c r="AP167" s="11" t="str">
        <f>+LOOKUP($A167,INFIRMIERS!$B$8:$B$1048576,INFIRMIERS!G$8:G$1048576)</f>
        <v>NA</v>
      </c>
      <c r="AQ167" s="11" t="str">
        <f>+LOOKUP($A167,INFIRMIERS!$B$8:$B$1048576,INFIRMIERS!H$8:H$1048576)</f>
        <v>NA</v>
      </c>
      <c r="AR167" s="11" t="str">
        <f>+LOOKUP($A167,INFIRMIERS!$B$8:$B$1048576,INFIRMIERS!I$8:I$1048576)</f>
        <v>NA</v>
      </c>
      <c r="AS167" s="11" t="str">
        <f>+LOOKUP($A167,INFIRMIERS!$B$8:$B$1048576,INFIRMIERS!J$8:J$1048576)</f>
        <v>NA</v>
      </c>
      <c r="AT167" s="11" t="str">
        <f>+LOOKUP($A167,INFIRMIERS!$B$8:$B$1048576,INFIRMIERS!K$8:K$1048576)</f>
        <v>NA</v>
      </c>
      <c r="AU167" s="11" t="str">
        <f>+LOOKUP($A167,INFIRMIERS!$B$8:$B$1048576,INFIRMIERS!L$8:L$1048576)</f>
        <v>NA</v>
      </c>
      <c r="AV167" s="11" t="str">
        <f>+LOOKUP($A167,INFIRMIERS!$B$8:$B$1048576,INFIRMIERS!M$8:M$1048576)</f>
        <v>NA</v>
      </c>
      <c r="AW167" s="11" t="str">
        <f>+LOOKUP($A167,INFIRMIERS!$B$8:$B$1048576,INFIRMIERS!N$8:N$1048576)</f>
        <v>NA</v>
      </c>
      <c r="AX167" s="11" t="str">
        <f>+LOOKUP($A167,INFIRMIERS!$B$8:$B$1048576,INFIRMIERS!O$8:O$1048576)</f>
        <v>NA</v>
      </c>
      <c r="AY167" s="11" t="str">
        <f>+LOOKUP($A167,INFIRMIERS!$B$8:$B$1048576,INFIRMIERS!P$8:P$1048576)</f>
        <v>NA</v>
      </c>
      <c r="AZ167" s="11" t="str">
        <f>+LOOKUP($A167,INFIRMIERS!$B$8:$B$1048576,INFIRMIERS!Q$8:Q$1048576)</f>
        <v>NA</v>
      </c>
      <c r="BA167" s="11" t="str">
        <f>+LOOKUP($A167,INFIRMIERS!$B$8:$B$1048576,INFIRMIERS!R$8:R$1048576)</f>
        <v>NA</v>
      </c>
      <c r="BB167" s="11" t="str">
        <f>+LOOKUP($A167,INFIRMIERS!$B$8:$B$1048576,INFIRMIERS!S$8:S$1048576)</f>
        <v>NA</v>
      </c>
      <c r="BC167" s="11" t="str">
        <f>+LOOKUP($A167,INFIRMIERS!$B$8:$B$1048576,INFIRMIERS!T$8:T$1048576)</f>
        <v>NA</v>
      </c>
      <c r="BD167" s="11" t="str">
        <f>+LOOKUP($A167,INFIRMIERS!$B$8:$B$1048576,INFIRMIERS!U$8:U$1048576)</f>
        <v>NA</v>
      </c>
      <c r="BE167" s="11" t="str">
        <f>+LOOKUP($A167,INFIRMIERS!$B$8:$B$1048576,INFIRMIERS!V$8:V$1048576)</f>
        <v>NA</v>
      </c>
      <c r="BF167" s="11" t="str">
        <f>+LOOKUP($A167,INFIRMIERS!$B$8:$B$1048576,INFIRMIERS!W$8:W$1048576)</f>
        <v>NA</v>
      </c>
      <c r="BG167" s="11" t="str">
        <f>+LOOKUP($A167,INFIRMIERS!$B$8:$B$1048576,INFIRMIERS!X$8:X$1048576)</f>
        <v>NA</v>
      </c>
      <c r="BH167" s="11" t="str">
        <f>+LOOKUP($A167,INFIRMIERS!$B$8:$B$1048576,INFIRMIERS!Y$8:Y$1048576)</f>
        <v>NA</v>
      </c>
      <c r="BI167" s="11" t="str">
        <f>+LOOKUP($A167,INFIRMIERS!$B$8:$B$1048576,INFIRMIERS!Z$8:Z$1048576)</f>
        <v>NA</v>
      </c>
      <c r="BJ167" s="11" t="str">
        <f>+LOOKUP($A167,INFIRMIERS!$B$8:$B$1048576,INFIRMIERS!AA$8:AA$1048576)</f>
        <v>NA</v>
      </c>
      <c r="BK167" s="11" t="str">
        <f>+LOOKUP($A167,INFIRMIERS!$B$8:$B$1048576,INFIRMIERS!AB$8:AB$1048576)</f>
        <v>NA</v>
      </c>
      <c r="BL167" s="11" t="str">
        <f>+LOOKUP($A167,INFIRMIERS!$B$8:$B$1048576,INFIRMIERS!AC$8:AC$1048576)</f>
        <v>NA</v>
      </c>
      <c r="BM167" s="11" t="str">
        <f>+LOOKUP($A167,INFIRMIERS!$B$8:$B$1048576,INFIRMIERS!AD$8:AD$1048576)</f>
        <v>NA</v>
      </c>
      <c r="BN167" s="11" t="str">
        <f>+LOOKUP($A167,INFIRMIERS!$B$8:$B$1048576,INFIRMIERS!AE$8:AE$1048576)</f>
        <v>NA</v>
      </c>
      <c r="BO167" s="11" t="str">
        <f>+LOOKUP($A167,INFIRMIERS!$B$8:$B$1048576,INFIRMIERS!AF$8:AF$1048576)</f>
        <v>NA</v>
      </c>
      <c r="BP167" s="11" t="str">
        <f>+LOOKUP($A167,INFIRMIERS!$B$8:$B$1048576,INFIRMIERS!AG$8:AG$1048576)</f>
        <v>NA</v>
      </c>
      <c r="BQ167" s="11" t="str">
        <f>+LOOKUP($A167,INFIRMIERS!$B$8:$B$1048576,INFIRMIERS!AH$8:AH$1048576)</f>
        <v>NA</v>
      </c>
      <c r="BR167" s="11" t="str">
        <f>+LOOKUP($A167,INFIRMIERS!$B$8:$B$1048576,INFIRMIERS!AI$8:AI$1048576)</f>
        <v>NA</v>
      </c>
      <c r="BS167" s="11" t="str">
        <f>+LOOKUP($A167,INFIRMIERS!$B$8:$B$1048576,INFIRMIERS!AJ$8:AJ$1048576)</f>
        <v>NA</v>
      </c>
      <c r="BT167" s="11" t="str">
        <f>+LOOKUP($A167,INFIRMIERS!$B$8:$B$1048576,INFIRMIERS!AK$8:AK$1048576)</f>
        <v>NA</v>
      </c>
      <c r="BU167" s="11" t="str">
        <f>+LOOKUP($A167,INFIRMIERS!$B$8:$B$1048576,INFIRMIERS!AL$8:AL$1048576)</f>
        <v>NA</v>
      </c>
      <c r="BV167" s="11" t="str">
        <f>+LOOKUP($A167,INFIRMIERS!$B$8:$B$1048576,INFIRMIERS!AM$8:AM$1048576)</f>
        <v>NA</v>
      </c>
      <c r="BW167" s="11" t="str">
        <f>+LOOKUP($A167,INFIRMIERS!$B$8:$B$1048576,INFIRMIERS!AN$8:AN$1048576)</f>
        <v>NA</v>
      </c>
      <c r="BX167" s="11" t="str">
        <f>+LOOKUP($A167,INFIRMIERS!$B$8:$B$1048576,INFIRMIERS!AO$8:AO$1048576)</f>
        <v>NA</v>
      </c>
      <c r="BY167" s="11" t="str">
        <f>+LOOKUP($A167,INFIRMIERS!$B$8:$B$1048576,INFIRMIERS!AP$8:AP$1048576)</f>
        <v>NA</v>
      </c>
      <c r="BZ167" s="11" t="str">
        <f>+LOOKUP($A167,INFIRMIERS!$B$8:$B$1048576,INFIRMIERS!AQ$8:AQ$1048576)</f>
        <v>NA</v>
      </c>
      <c r="CA167" s="11" t="str">
        <f>+LOOKUP($A167,INFIRMIERS!$B$8:$B$1048576,INFIRMIERS!AR$8:AR$1048576)</f>
        <v>NA</v>
      </c>
      <c r="CB167" s="11" t="str">
        <f>+LOOKUP($A167,INFIRMIERS!$B$8:$B$1048576,INFIRMIERS!AS$8:AS$1048576)</f>
        <v>NA</v>
      </c>
      <c r="CC167" s="11" t="str">
        <f>+LOOKUP($A167,INFIRMIERS!$B$8:$B$1048576,INFIRMIERS!AT$8:AT$1048576)</f>
        <v>NA</v>
      </c>
      <c r="CD167" s="11" t="str">
        <f>+LOOKUP($A167,INFIRMIERS!$B$8:$B$1048576,INFIRMIERS!AU$8:AU$1048576)</f>
        <v>NA</v>
      </c>
      <c r="CE167" s="11" t="str">
        <f>+LOOKUP($A167,INFIRMIERS!$B$8:$B$1048576,INFIRMIERS!AV$8:AV$1048576)</f>
        <v>NA</v>
      </c>
      <c r="CF167" s="11" t="str">
        <f>+LOOKUP($A167,INFIRMIERS!$B$8:$B$1048576,INFIRMIERS!AW$8:AW$1048576)</f>
        <v>NA</v>
      </c>
      <c r="CG167" s="11" t="str">
        <f>+LOOKUP($A167,INFIRMIERS!$B$8:$B$1048576,INFIRMIERS!AX$8:AX$1048576)</f>
        <v>NA</v>
      </c>
      <c r="CH167" s="11" t="str">
        <f>+LOOKUP($A167,INFIRMIERS!$B$8:$B$1048576,INFIRMIERS!AY$8:AY$1048576)</f>
        <v>NA</v>
      </c>
      <c r="CI167" s="11" t="str">
        <f>+LOOKUP($A167,INFIRMIERS!$B$8:$B$1048576,INFIRMIERS!AZ$8:AZ$1048576)</f>
        <v>NA</v>
      </c>
      <c r="CJ167" s="11" t="str">
        <f>+LOOKUP($A167,INFIRMIERS!$B$8:$B$1048576,INFIRMIERS!BA$8:BA$1048576)</f>
        <v>NA</v>
      </c>
      <c r="CK167" s="9" t="str">
        <f>+LOOKUP($A167,INFIRMIERS!$B$8:$B$1048576,INFIRMIERS!BB$8:BB$1048576)</f>
        <v>NA</v>
      </c>
      <c r="CM167">
        <f t="shared" si="2"/>
        <v>0</v>
      </c>
    </row>
    <row r="168" spans="1:91" ht="16" thickBot="1">
      <c r="A168" s="12" t="str">
        <f>+PATIENTS!B169</f>
        <v>NA</v>
      </c>
      <c r="B168" s="12">
        <f>+PATIENTS!C169</f>
        <v>0</v>
      </c>
      <c r="C168" s="9">
        <f>+PATIENTS!D169</f>
        <v>0</v>
      </c>
      <c r="D168" s="9">
        <f>+PATIENTS!E169</f>
        <v>0</v>
      </c>
      <c r="E168" s="9">
        <f>+PATIENTS!F169</f>
        <v>0</v>
      </c>
      <c r="F168" s="9">
        <f>+PATIENTS!G169</f>
        <v>0</v>
      </c>
      <c r="G168" s="9">
        <f>+PATIENTS!H169</f>
        <v>0</v>
      </c>
      <c r="H168" s="9">
        <f>+PATIENTS!I169</f>
        <v>0</v>
      </c>
      <c r="I168" s="9">
        <f>+PATIENTS!J169</f>
        <v>0</v>
      </c>
      <c r="J168" s="9">
        <f>+PATIENTS!K169</f>
        <v>0</v>
      </c>
      <c r="K168" s="9">
        <f>+PATIENTS!L169</f>
        <v>0</v>
      </c>
      <c r="L168" s="9">
        <f>+PATIENTS!M169</f>
        <v>0</v>
      </c>
      <c r="M168" s="9">
        <f>+PATIENTS!N169</f>
        <v>0</v>
      </c>
      <c r="N168" s="9">
        <f>+PATIENTS!O169</f>
        <v>0</v>
      </c>
      <c r="O168" s="9">
        <f>+PATIENTS!P169</f>
        <v>0</v>
      </c>
      <c r="P168" s="9">
        <f>+PATIENTS!Q169</f>
        <v>0</v>
      </c>
      <c r="Q168" s="9">
        <f>+PATIENTS!R169</f>
        <v>0</v>
      </c>
      <c r="R168" s="9">
        <f>+PATIENTS!S169</f>
        <v>0</v>
      </c>
      <c r="S168" s="9">
        <f>+PATIENTS!T169</f>
        <v>0</v>
      </c>
      <c r="T168" s="9">
        <f>+PATIENTS!U169</f>
        <v>0</v>
      </c>
      <c r="U168" s="9">
        <f>+PATIENTS!V169</f>
        <v>0</v>
      </c>
      <c r="V168" s="9">
        <f>+PATIENTS!W169</f>
        <v>0</v>
      </c>
      <c r="W168" s="9">
        <f>+PATIENTS!X169</f>
        <v>0</v>
      </c>
      <c r="X168" s="9">
        <f>+PATIENTS!Y169</f>
        <v>0</v>
      </c>
      <c r="Y168" s="9">
        <f>+PATIENTS!Z169</f>
        <v>0</v>
      </c>
      <c r="Z168" s="9">
        <f>+PATIENTS!AA169</f>
        <v>0</v>
      </c>
      <c r="AA168" s="9">
        <f>+PATIENTS!AB169</f>
        <v>0</v>
      </c>
      <c r="AB168" s="9">
        <f>+PATIENTS!AC169</f>
        <v>0</v>
      </c>
      <c r="AC168" s="9">
        <f>+PATIENTS!AD169</f>
        <v>0</v>
      </c>
      <c r="AD168" s="9">
        <f>+PATIENTS!AE169</f>
        <v>0</v>
      </c>
      <c r="AE168" s="9">
        <f>+PATIENTS!AF169</f>
        <v>0</v>
      </c>
      <c r="AF168" s="9">
        <f>+PATIENTS!AG169</f>
        <v>0</v>
      </c>
      <c r="AG168" s="9">
        <f>+PATIENTS!AH169</f>
        <v>0</v>
      </c>
      <c r="AH168" s="9">
        <f>+PATIENTS!AI169</f>
        <v>0</v>
      </c>
      <c r="AI168" s="9">
        <f>+PATIENTS!AJ169</f>
        <v>0</v>
      </c>
      <c r="AJ168" s="9">
        <f>+PATIENTS!AK169</f>
        <v>0</v>
      </c>
      <c r="AK168" s="9">
        <f>+PATIENTS!AL169</f>
        <v>0</v>
      </c>
      <c r="AL168" s="11" t="str">
        <f>+LOOKUP($A168,INFIRMIERS!$B$8:$B$1048576,INFIRMIERS!C$8:C$1048576)</f>
        <v>NA</v>
      </c>
      <c r="AM168" s="11" t="str">
        <f>+LOOKUP($A168,INFIRMIERS!$B$8:$B$1048576,INFIRMIERS!D$8:D$1048576)</f>
        <v>NA</v>
      </c>
      <c r="AN168" s="11" t="str">
        <f>+LOOKUP($A168,INFIRMIERS!$B$8:$B$1048576,INFIRMIERS!E$8:E$1048576)</f>
        <v>NA</v>
      </c>
      <c r="AO168" s="11" t="str">
        <f>+LOOKUP($A168,INFIRMIERS!$B$8:$B$1048576,INFIRMIERS!F$8:F$1048576)</f>
        <v>NA</v>
      </c>
      <c r="AP168" s="11" t="str">
        <f>+LOOKUP($A168,INFIRMIERS!$B$8:$B$1048576,INFIRMIERS!G$8:G$1048576)</f>
        <v>NA</v>
      </c>
      <c r="AQ168" s="11" t="str">
        <f>+LOOKUP($A168,INFIRMIERS!$B$8:$B$1048576,INFIRMIERS!H$8:H$1048576)</f>
        <v>NA</v>
      </c>
      <c r="AR168" s="11" t="str">
        <f>+LOOKUP($A168,INFIRMIERS!$B$8:$B$1048576,INFIRMIERS!I$8:I$1048576)</f>
        <v>NA</v>
      </c>
      <c r="AS168" s="11" t="str">
        <f>+LOOKUP($A168,INFIRMIERS!$B$8:$B$1048576,INFIRMIERS!J$8:J$1048576)</f>
        <v>NA</v>
      </c>
      <c r="AT168" s="11" t="str">
        <f>+LOOKUP($A168,INFIRMIERS!$B$8:$B$1048576,INFIRMIERS!K$8:K$1048576)</f>
        <v>NA</v>
      </c>
      <c r="AU168" s="11" t="str">
        <f>+LOOKUP($A168,INFIRMIERS!$B$8:$B$1048576,INFIRMIERS!L$8:L$1048576)</f>
        <v>NA</v>
      </c>
      <c r="AV168" s="11" t="str">
        <f>+LOOKUP($A168,INFIRMIERS!$B$8:$B$1048576,INFIRMIERS!M$8:M$1048576)</f>
        <v>NA</v>
      </c>
      <c r="AW168" s="11" t="str">
        <f>+LOOKUP($A168,INFIRMIERS!$B$8:$B$1048576,INFIRMIERS!N$8:N$1048576)</f>
        <v>NA</v>
      </c>
      <c r="AX168" s="11" t="str">
        <f>+LOOKUP($A168,INFIRMIERS!$B$8:$B$1048576,INFIRMIERS!O$8:O$1048576)</f>
        <v>NA</v>
      </c>
      <c r="AY168" s="11" t="str">
        <f>+LOOKUP($A168,INFIRMIERS!$B$8:$B$1048576,INFIRMIERS!P$8:P$1048576)</f>
        <v>NA</v>
      </c>
      <c r="AZ168" s="11" t="str">
        <f>+LOOKUP($A168,INFIRMIERS!$B$8:$B$1048576,INFIRMIERS!Q$8:Q$1048576)</f>
        <v>NA</v>
      </c>
      <c r="BA168" s="11" t="str">
        <f>+LOOKUP($A168,INFIRMIERS!$B$8:$B$1048576,INFIRMIERS!R$8:R$1048576)</f>
        <v>NA</v>
      </c>
      <c r="BB168" s="11" t="str">
        <f>+LOOKUP($A168,INFIRMIERS!$B$8:$B$1048576,INFIRMIERS!S$8:S$1048576)</f>
        <v>NA</v>
      </c>
      <c r="BC168" s="11" t="str">
        <f>+LOOKUP($A168,INFIRMIERS!$B$8:$B$1048576,INFIRMIERS!T$8:T$1048576)</f>
        <v>NA</v>
      </c>
      <c r="BD168" s="11" t="str">
        <f>+LOOKUP($A168,INFIRMIERS!$B$8:$B$1048576,INFIRMIERS!U$8:U$1048576)</f>
        <v>NA</v>
      </c>
      <c r="BE168" s="11" t="str">
        <f>+LOOKUP($A168,INFIRMIERS!$B$8:$B$1048576,INFIRMIERS!V$8:V$1048576)</f>
        <v>NA</v>
      </c>
      <c r="BF168" s="11" t="str">
        <f>+LOOKUP($A168,INFIRMIERS!$B$8:$B$1048576,INFIRMIERS!W$8:W$1048576)</f>
        <v>NA</v>
      </c>
      <c r="BG168" s="11" t="str">
        <f>+LOOKUP($A168,INFIRMIERS!$B$8:$B$1048576,INFIRMIERS!X$8:X$1048576)</f>
        <v>NA</v>
      </c>
      <c r="BH168" s="11" t="str">
        <f>+LOOKUP($A168,INFIRMIERS!$B$8:$B$1048576,INFIRMIERS!Y$8:Y$1048576)</f>
        <v>NA</v>
      </c>
      <c r="BI168" s="11" t="str">
        <f>+LOOKUP($A168,INFIRMIERS!$B$8:$B$1048576,INFIRMIERS!Z$8:Z$1048576)</f>
        <v>NA</v>
      </c>
      <c r="BJ168" s="11" t="str">
        <f>+LOOKUP($A168,INFIRMIERS!$B$8:$B$1048576,INFIRMIERS!AA$8:AA$1048576)</f>
        <v>NA</v>
      </c>
      <c r="BK168" s="11" t="str">
        <f>+LOOKUP($A168,INFIRMIERS!$B$8:$B$1048576,INFIRMIERS!AB$8:AB$1048576)</f>
        <v>NA</v>
      </c>
      <c r="BL168" s="11" t="str">
        <f>+LOOKUP($A168,INFIRMIERS!$B$8:$B$1048576,INFIRMIERS!AC$8:AC$1048576)</f>
        <v>NA</v>
      </c>
      <c r="BM168" s="11" t="str">
        <f>+LOOKUP($A168,INFIRMIERS!$B$8:$B$1048576,INFIRMIERS!AD$8:AD$1048576)</f>
        <v>NA</v>
      </c>
      <c r="BN168" s="11" t="str">
        <f>+LOOKUP($A168,INFIRMIERS!$B$8:$B$1048576,INFIRMIERS!AE$8:AE$1048576)</f>
        <v>NA</v>
      </c>
      <c r="BO168" s="11" t="str">
        <f>+LOOKUP($A168,INFIRMIERS!$B$8:$B$1048576,INFIRMIERS!AF$8:AF$1048576)</f>
        <v>NA</v>
      </c>
      <c r="BP168" s="11" t="str">
        <f>+LOOKUP($A168,INFIRMIERS!$B$8:$B$1048576,INFIRMIERS!AG$8:AG$1048576)</f>
        <v>NA</v>
      </c>
      <c r="BQ168" s="11" t="str">
        <f>+LOOKUP($A168,INFIRMIERS!$B$8:$B$1048576,INFIRMIERS!AH$8:AH$1048576)</f>
        <v>NA</v>
      </c>
      <c r="BR168" s="11" t="str">
        <f>+LOOKUP($A168,INFIRMIERS!$B$8:$B$1048576,INFIRMIERS!AI$8:AI$1048576)</f>
        <v>NA</v>
      </c>
      <c r="BS168" s="11" t="str">
        <f>+LOOKUP($A168,INFIRMIERS!$B$8:$B$1048576,INFIRMIERS!AJ$8:AJ$1048576)</f>
        <v>NA</v>
      </c>
      <c r="BT168" s="11" t="str">
        <f>+LOOKUP($A168,INFIRMIERS!$B$8:$B$1048576,INFIRMIERS!AK$8:AK$1048576)</f>
        <v>NA</v>
      </c>
      <c r="BU168" s="11" t="str">
        <f>+LOOKUP($A168,INFIRMIERS!$B$8:$B$1048576,INFIRMIERS!AL$8:AL$1048576)</f>
        <v>NA</v>
      </c>
      <c r="BV168" s="11" t="str">
        <f>+LOOKUP($A168,INFIRMIERS!$B$8:$B$1048576,INFIRMIERS!AM$8:AM$1048576)</f>
        <v>NA</v>
      </c>
      <c r="BW168" s="11" t="str">
        <f>+LOOKUP($A168,INFIRMIERS!$B$8:$B$1048576,INFIRMIERS!AN$8:AN$1048576)</f>
        <v>NA</v>
      </c>
      <c r="BX168" s="11" t="str">
        <f>+LOOKUP($A168,INFIRMIERS!$B$8:$B$1048576,INFIRMIERS!AO$8:AO$1048576)</f>
        <v>NA</v>
      </c>
      <c r="BY168" s="11" t="str">
        <f>+LOOKUP($A168,INFIRMIERS!$B$8:$B$1048576,INFIRMIERS!AP$8:AP$1048576)</f>
        <v>NA</v>
      </c>
      <c r="BZ168" s="11" t="str">
        <f>+LOOKUP($A168,INFIRMIERS!$B$8:$B$1048576,INFIRMIERS!AQ$8:AQ$1048576)</f>
        <v>NA</v>
      </c>
      <c r="CA168" s="11" t="str">
        <f>+LOOKUP($A168,INFIRMIERS!$B$8:$B$1048576,INFIRMIERS!AR$8:AR$1048576)</f>
        <v>NA</v>
      </c>
      <c r="CB168" s="11" t="str">
        <f>+LOOKUP($A168,INFIRMIERS!$B$8:$B$1048576,INFIRMIERS!AS$8:AS$1048576)</f>
        <v>NA</v>
      </c>
      <c r="CC168" s="11" t="str">
        <f>+LOOKUP($A168,INFIRMIERS!$B$8:$B$1048576,INFIRMIERS!AT$8:AT$1048576)</f>
        <v>NA</v>
      </c>
      <c r="CD168" s="11" t="str">
        <f>+LOOKUP($A168,INFIRMIERS!$B$8:$B$1048576,INFIRMIERS!AU$8:AU$1048576)</f>
        <v>NA</v>
      </c>
      <c r="CE168" s="11" t="str">
        <f>+LOOKUP($A168,INFIRMIERS!$B$8:$B$1048576,INFIRMIERS!AV$8:AV$1048576)</f>
        <v>NA</v>
      </c>
      <c r="CF168" s="11" t="str">
        <f>+LOOKUP($A168,INFIRMIERS!$B$8:$B$1048576,INFIRMIERS!AW$8:AW$1048576)</f>
        <v>NA</v>
      </c>
      <c r="CG168" s="11" t="str">
        <f>+LOOKUP($A168,INFIRMIERS!$B$8:$B$1048576,INFIRMIERS!AX$8:AX$1048576)</f>
        <v>NA</v>
      </c>
      <c r="CH168" s="11" t="str">
        <f>+LOOKUP($A168,INFIRMIERS!$B$8:$B$1048576,INFIRMIERS!AY$8:AY$1048576)</f>
        <v>NA</v>
      </c>
      <c r="CI168" s="11" t="str">
        <f>+LOOKUP($A168,INFIRMIERS!$B$8:$B$1048576,INFIRMIERS!AZ$8:AZ$1048576)</f>
        <v>NA</v>
      </c>
      <c r="CJ168" s="11" t="str">
        <f>+LOOKUP($A168,INFIRMIERS!$B$8:$B$1048576,INFIRMIERS!BA$8:BA$1048576)</f>
        <v>NA</v>
      </c>
      <c r="CK168" s="9" t="str">
        <f>+LOOKUP($A168,INFIRMIERS!$B$8:$B$1048576,INFIRMIERS!BB$8:BB$1048576)</f>
        <v>NA</v>
      </c>
      <c r="CM168">
        <f t="shared" si="2"/>
        <v>0</v>
      </c>
    </row>
    <row r="169" spans="1:91" ht="16" thickBot="1">
      <c r="A169" s="12" t="str">
        <f>+PATIENTS!B170</f>
        <v>NA</v>
      </c>
      <c r="B169" s="12">
        <f>+PATIENTS!C170</f>
        <v>0</v>
      </c>
      <c r="C169" s="9">
        <f>+PATIENTS!D170</f>
        <v>0</v>
      </c>
      <c r="D169" s="9">
        <f>+PATIENTS!E170</f>
        <v>0</v>
      </c>
      <c r="E169" s="9">
        <f>+PATIENTS!F170</f>
        <v>0</v>
      </c>
      <c r="F169" s="9">
        <f>+PATIENTS!G170</f>
        <v>0</v>
      </c>
      <c r="G169" s="9">
        <f>+PATIENTS!H170</f>
        <v>0</v>
      </c>
      <c r="H169" s="9">
        <f>+PATIENTS!I170</f>
        <v>0</v>
      </c>
      <c r="I169" s="9">
        <f>+PATIENTS!J170</f>
        <v>0</v>
      </c>
      <c r="J169" s="9">
        <f>+PATIENTS!K170</f>
        <v>0</v>
      </c>
      <c r="K169" s="9">
        <f>+PATIENTS!L170</f>
        <v>0</v>
      </c>
      <c r="L169" s="9">
        <f>+PATIENTS!M170</f>
        <v>0</v>
      </c>
      <c r="M169" s="9">
        <f>+PATIENTS!N170</f>
        <v>0</v>
      </c>
      <c r="N169" s="9">
        <f>+PATIENTS!O170</f>
        <v>0</v>
      </c>
      <c r="O169" s="9">
        <f>+PATIENTS!P170</f>
        <v>0</v>
      </c>
      <c r="P169" s="9">
        <f>+PATIENTS!Q170</f>
        <v>0</v>
      </c>
      <c r="Q169" s="9">
        <f>+PATIENTS!R170</f>
        <v>0</v>
      </c>
      <c r="R169" s="9">
        <f>+PATIENTS!S170</f>
        <v>0</v>
      </c>
      <c r="S169" s="9">
        <f>+PATIENTS!T170</f>
        <v>0</v>
      </c>
      <c r="T169" s="9">
        <f>+PATIENTS!U170</f>
        <v>0</v>
      </c>
      <c r="U169" s="9">
        <f>+PATIENTS!V170</f>
        <v>0</v>
      </c>
      <c r="V169" s="9">
        <f>+PATIENTS!W170</f>
        <v>0</v>
      </c>
      <c r="W169" s="9">
        <f>+PATIENTS!X170</f>
        <v>0</v>
      </c>
      <c r="X169" s="9">
        <f>+PATIENTS!Y170</f>
        <v>0</v>
      </c>
      <c r="Y169" s="9">
        <f>+PATIENTS!Z170</f>
        <v>0</v>
      </c>
      <c r="Z169" s="9">
        <f>+PATIENTS!AA170</f>
        <v>0</v>
      </c>
      <c r="AA169" s="9">
        <f>+PATIENTS!AB170</f>
        <v>0</v>
      </c>
      <c r="AB169" s="9">
        <f>+PATIENTS!AC170</f>
        <v>0</v>
      </c>
      <c r="AC169" s="9">
        <f>+PATIENTS!AD170</f>
        <v>0</v>
      </c>
      <c r="AD169" s="9">
        <f>+PATIENTS!AE170</f>
        <v>0</v>
      </c>
      <c r="AE169" s="9">
        <f>+PATIENTS!AF170</f>
        <v>0</v>
      </c>
      <c r="AF169" s="9">
        <f>+PATIENTS!AG170</f>
        <v>0</v>
      </c>
      <c r="AG169" s="9">
        <f>+PATIENTS!AH170</f>
        <v>0</v>
      </c>
      <c r="AH169" s="9">
        <f>+PATIENTS!AI170</f>
        <v>0</v>
      </c>
      <c r="AI169" s="9">
        <f>+PATIENTS!AJ170</f>
        <v>0</v>
      </c>
      <c r="AJ169" s="9">
        <f>+PATIENTS!AK170</f>
        <v>0</v>
      </c>
      <c r="AK169" s="9">
        <f>+PATIENTS!AL170</f>
        <v>0</v>
      </c>
      <c r="AL169" s="11" t="str">
        <f>+LOOKUP($A169,INFIRMIERS!$B$8:$B$1048576,INFIRMIERS!C$8:C$1048576)</f>
        <v>NA</v>
      </c>
      <c r="AM169" s="11" t="str">
        <f>+LOOKUP($A169,INFIRMIERS!$B$8:$B$1048576,INFIRMIERS!D$8:D$1048576)</f>
        <v>NA</v>
      </c>
      <c r="AN169" s="11" t="str">
        <f>+LOOKUP($A169,INFIRMIERS!$B$8:$B$1048576,INFIRMIERS!E$8:E$1048576)</f>
        <v>NA</v>
      </c>
      <c r="AO169" s="11" t="str">
        <f>+LOOKUP($A169,INFIRMIERS!$B$8:$B$1048576,INFIRMIERS!F$8:F$1048576)</f>
        <v>NA</v>
      </c>
      <c r="AP169" s="11" t="str">
        <f>+LOOKUP($A169,INFIRMIERS!$B$8:$B$1048576,INFIRMIERS!G$8:G$1048576)</f>
        <v>NA</v>
      </c>
      <c r="AQ169" s="11" t="str">
        <f>+LOOKUP($A169,INFIRMIERS!$B$8:$B$1048576,INFIRMIERS!H$8:H$1048576)</f>
        <v>NA</v>
      </c>
      <c r="AR169" s="11" t="str">
        <f>+LOOKUP($A169,INFIRMIERS!$B$8:$B$1048576,INFIRMIERS!I$8:I$1048576)</f>
        <v>NA</v>
      </c>
      <c r="AS169" s="11" t="str">
        <f>+LOOKUP($A169,INFIRMIERS!$B$8:$B$1048576,INFIRMIERS!J$8:J$1048576)</f>
        <v>NA</v>
      </c>
      <c r="AT169" s="11" t="str">
        <f>+LOOKUP($A169,INFIRMIERS!$B$8:$B$1048576,INFIRMIERS!K$8:K$1048576)</f>
        <v>NA</v>
      </c>
      <c r="AU169" s="11" t="str">
        <f>+LOOKUP($A169,INFIRMIERS!$B$8:$B$1048576,INFIRMIERS!L$8:L$1048576)</f>
        <v>NA</v>
      </c>
      <c r="AV169" s="11" t="str">
        <f>+LOOKUP($A169,INFIRMIERS!$B$8:$B$1048576,INFIRMIERS!M$8:M$1048576)</f>
        <v>NA</v>
      </c>
      <c r="AW169" s="11" t="str">
        <f>+LOOKUP($A169,INFIRMIERS!$B$8:$B$1048576,INFIRMIERS!N$8:N$1048576)</f>
        <v>NA</v>
      </c>
      <c r="AX169" s="11" t="str">
        <f>+LOOKUP($A169,INFIRMIERS!$B$8:$B$1048576,INFIRMIERS!O$8:O$1048576)</f>
        <v>NA</v>
      </c>
      <c r="AY169" s="11" t="str">
        <f>+LOOKUP($A169,INFIRMIERS!$B$8:$B$1048576,INFIRMIERS!P$8:P$1048576)</f>
        <v>NA</v>
      </c>
      <c r="AZ169" s="11" t="str">
        <f>+LOOKUP($A169,INFIRMIERS!$B$8:$B$1048576,INFIRMIERS!Q$8:Q$1048576)</f>
        <v>NA</v>
      </c>
      <c r="BA169" s="11" t="str">
        <f>+LOOKUP($A169,INFIRMIERS!$B$8:$B$1048576,INFIRMIERS!R$8:R$1048576)</f>
        <v>NA</v>
      </c>
      <c r="BB169" s="11" t="str">
        <f>+LOOKUP($A169,INFIRMIERS!$B$8:$B$1048576,INFIRMIERS!S$8:S$1048576)</f>
        <v>NA</v>
      </c>
      <c r="BC169" s="11" t="str">
        <f>+LOOKUP($A169,INFIRMIERS!$B$8:$B$1048576,INFIRMIERS!T$8:T$1048576)</f>
        <v>NA</v>
      </c>
      <c r="BD169" s="11" t="str">
        <f>+LOOKUP($A169,INFIRMIERS!$B$8:$B$1048576,INFIRMIERS!U$8:U$1048576)</f>
        <v>NA</v>
      </c>
      <c r="BE169" s="11" t="str">
        <f>+LOOKUP($A169,INFIRMIERS!$B$8:$B$1048576,INFIRMIERS!V$8:V$1048576)</f>
        <v>NA</v>
      </c>
      <c r="BF169" s="11" t="str">
        <f>+LOOKUP($A169,INFIRMIERS!$B$8:$B$1048576,INFIRMIERS!W$8:W$1048576)</f>
        <v>NA</v>
      </c>
      <c r="BG169" s="11" t="str">
        <f>+LOOKUP($A169,INFIRMIERS!$B$8:$B$1048576,INFIRMIERS!X$8:X$1048576)</f>
        <v>NA</v>
      </c>
      <c r="BH169" s="11" t="str">
        <f>+LOOKUP($A169,INFIRMIERS!$B$8:$B$1048576,INFIRMIERS!Y$8:Y$1048576)</f>
        <v>NA</v>
      </c>
      <c r="BI169" s="11" t="str">
        <f>+LOOKUP($A169,INFIRMIERS!$B$8:$B$1048576,INFIRMIERS!Z$8:Z$1048576)</f>
        <v>NA</v>
      </c>
      <c r="BJ169" s="11" t="str">
        <f>+LOOKUP($A169,INFIRMIERS!$B$8:$B$1048576,INFIRMIERS!AA$8:AA$1048576)</f>
        <v>NA</v>
      </c>
      <c r="BK169" s="11" t="str">
        <f>+LOOKUP($A169,INFIRMIERS!$B$8:$B$1048576,INFIRMIERS!AB$8:AB$1048576)</f>
        <v>NA</v>
      </c>
      <c r="BL169" s="11" t="str">
        <f>+LOOKUP($A169,INFIRMIERS!$B$8:$B$1048576,INFIRMIERS!AC$8:AC$1048576)</f>
        <v>NA</v>
      </c>
      <c r="BM169" s="11" t="str">
        <f>+LOOKUP($A169,INFIRMIERS!$B$8:$B$1048576,INFIRMIERS!AD$8:AD$1048576)</f>
        <v>NA</v>
      </c>
      <c r="BN169" s="11" t="str">
        <f>+LOOKUP($A169,INFIRMIERS!$B$8:$B$1048576,INFIRMIERS!AE$8:AE$1048576)</f>
        <v>NA</v>
      </c>
      <c r="BO169" s="11" t="str">
        <f>+LOOKUP($A169,INFIRMIERS!$B$8:$B$1048576,INFIRMIERS!AF$8:AF$1048576)</f>
        <v>NA</v>
      </c>
      <c r="BP169" s="11" t="str">
        <f>+LOOKUP($A169,INFIRMIERS!$B$8:$B$1048576,INFIRMIERS!AG$8:AG$1048576)</f>
        <v>NA</v>
      </c>
      <c r="BQ169" s="11" t="str">
        <f>+LOOKUP($A169,INFIRMIERS!$B$8:$B$1048576,INFIRMIERS!AH$8:AH$1048576)</f>
        <v>NA</v>
      </c>
      <c r="BR169" s="11" t="str">
        <f>+LOOKUP($A169,INFIRMIERS!$B$8:$B$1048576,INFIRMIERS!AI$8:AI$1048576)</f>
        <v>NA</v>
      </c>
      <c r="BS169" s="11" t="str">
        <f>+LOOKUP($A169,INFIRMIERS!$B$8:$B$1048576,INFIRMIERS!AJ$8:AJ$1048576)</f>
        <v>NA</v>
      </c>
      <c r="BT169" s="11" t="str">
        <f>+LOOKUP($A169,INFIRMIERS!$B$8:$B$1048576,INFIRMIERS!AK$8:AK$1048576)</f>
        <v>NA</v>
      </c>
      <c r="BU169" s="11" t="str">
        <f>+LOOKUP($A169,INFIRMIERS!$B$8:$B$1048576,INFIRMIERS!AL$8:AL$1048576)</f>
        <v>NA</v>
      </c>
      <c r="BV169" s="11" t="str">
        <f>+LOOKUP($A169,INFIRMIERS!$B$8:$B$1048576,INFIRMIERS!AM$8:AM$1048576)</f>
        <v>NA</v>
      </c>
      <c r="BW169" s="11" t="str">
        <f>+LOOKUP($A169,INFIRMIERS!$B$8:$B$1048576,INFIRMIERS!AN$8:AN$1048576)</f>
        <v>NA</v>
      </c>
      <c r="BX169" s="11" t="str">
        <f>+LOOKUP($A169,INFIRMIERS!$B$8:$B$1048576,INFIRMIERS!AO$8:AO$1048576)</f>
        <v>NA</v>
      </c>
      <c r="BY169" s="11" t="str">
        <f>+LOOKUP($A169,INFIRMIERS!$B$8:$B$1048576,INFIRMIERS!AP$8:AP$1048576)</f>
        <v>NA</v>
      </c>
      <c r="BZ169" s="11" t="str">
        <f>+LOOKUP($A169,INFIRMIERS!$B$8:$B$1048576,INFIRMIERS!AQ$8:AQ$1048576)</f>
        <v>NA</v>
      </c>
      <c r="CA169" s="11" t="str">
        <f>+LOOKUP($A169,INFIRMIERS!$B$8:$B$1048576,INFIRMIERS!AR$8:AR$1048576)</f>
        <v>NA</v>
      </c>
      <c r="CB169" s="11" t="str">
        <f>+LOOKUP($A169,INFIRMIERS!$B$8:$B$1048576,INFIRMIERS!AS$8:AS$1048576)</f>
        <v>NA</v>
      </c>
      <c r="CC169" s="11" t="str">
        <f>+LOOKUP($A169,INFIRMIERS!$B$8:$B$1048576,INFIRMIERS!AT$8:AT$1048576)</f>
        <v>NA</v>
      </c>
      <c r="CD169" s="11" t="str">
        <f>+LOOKUP($A169,INFIRMIERS!$B$8:$B$1048576,INFIRMIERS!AU$8:AU$1048576)</f>
        <v>NA</v>
      </c>
      <c r="CE169" s="11" t="str">
        <f>+LOOKUP($A169,INFIRMIERS!$B$8:$B$1048576,INFIRMIERS!AV$8:AV$1048576)</f>
        <v>NA</v>
      </c>
      <c r="CF169" s="11" t="str">
        <f>+LOOKUP($A169,INFIRMIERS!$B$8:$B$1048576,INFIRMIERS!AW$8:AW$1048576)</f>
        <v>NA</v>
      </c>
      <c r="CG169" s="11" t="str">
        <f>+LOOKUP($A169,INFIRMIERS!$B$8:$B$1048576,INFIRMIERS!AX$8:AX$1048576)</f>
        <v>NA</v>
      </c>
      <c r="CH169" s="11" t="str">
        <f>+LOOKUP($A169,INFIRMIERS!$B$8:$B$1048576,INFIRMIERS!AY$8:AY$1048576)</f>
        <v>NA</v>
      </c>
      <c r="CI169" s="11" t="str">
        <f>+LOOKUP($A169,INFIRMIERS!$B$8:$B$1048576,INFIRMIERS!AZ$8:AZ$1048576)</f>
        <v>NA</v>
      </c>
      <c r="CJ169" s="11" t="str">
        <f>+LOOKUP($A169,INFIRMIERS!$B$8:$B$1048576,INFIRMIERS!BA$8:BA$1048576)</f>
        <v>NA</v>
      </c>
      <c r="CK169" s="9" t="str">
        <f>+LOOKUP($A169,INFIRMIERS!$B$8:$B$1048576,INFIRMIERS!BB$8:BB$1048576)</f>
        <v>NA</v>
      </c>
      <c r="CM169">
        <f t="shared" si="2"/>
        <v>0</v>
      </c>
    </row>
    <row r="170" spans="1:91" ht="16" thickBot="1">
      <c r="A170" s="12" t="str">
        <f>+PATIENTS!B171</f>
        <v>NA</v>
      </c>
      <c r="B170" s="12">
        <f>+PATIENTS!C171</f>
        <v>0</v>
      </c>
      <c r="C170" s="9">
        <f>+PATIENTS!D171</f>
        <v>0</v>
      </c>
      <c r="D170" s="9">
        <f>+PATIENTS!E171</f>
        <v>0</v>
      </c>
      <c r="E170" s="9">
        <f>+PATIENTS!F171</f>
        <v>0</v>
      </c>
      <c r="F170" s="9">
        <f>+PATIENTS!G171</f>
        <v>0</v>
      </c>
      <c r="G170" s="9">
        <f>+PATIENTS!H171</f>
        <v>0</v>
      </c>
      <c r="H170" s="9">
        <f>+PATIENTS!I171</f>
        <v>0</v>
      </c>
      <c r="I170" s="9">
        <f>+PATIENTS!J171</f>
        <v>0</v>
      </c>
      <c r="J170" s="9">
        <f>+PATIENTS!K171</f>
        <v>0</v>
      </c>
      <c r="K170" s="9">
        <f>+PATIENTS!L171</f>
        <v>0</v>
      </c>
      <c r="L170" s="9">
        <f>+PATIENTS!M171</f>
        <v>0</v>
      </c>
      <c r="M170" s="9">
        <f>+PATIENTS!N171</f>
        <v>0</v>
      </c>
      <c r="N170" s="9">
        <f>+PATIENTS!O171</f>
        <v>0</v>
      </c>
      <c r="O170" s="9">
        <f>+PATIENTS!P171</f>
        <v>0</v>
      </c>
      <c r="P170" s="9">
        <f>+PATIENTS!Q171</f>
        <v>0</v>
      </c>
      <c r="Q170" s="9">
        <f>+PATIENTS!R171</f>
        <v>0</v>
      </c>
      <c r="R170" s="9">
        <f>+PATIENTS!S171</f>
        <v>0</v>
      </c>
      <c r="S170" s="9">
        <f>+PATIENTS!T171</f>
        <v>0</v>
      </c>
      <c r="T170" s="9">
        <f>+PATIENTS!U171</f>
        <v>0</v>
      </c>
      <c r="U170" s="9">
        <f>+PATIENTS!V171</f>
        <v>0</v>
      </c>
      <c r="V170" s="9">
        <f>+PATIENTS!W171</f>
        <v>0</v>
      </c>
      <c r="W170" s="9">
        <f>+PATIENTS!X171</f>
        <v>0</v>
      </c>
      <c r="X170" s="9">
        <f>+PATIENTS!Y171</f>
        <v>0</v>
      </c>
      <c r="Y170" s="9">
        <f>+PATIENTS!Z171</f>
        <v>0</v>
      </c>
      <c r="Z170" s="9">
        <f>+PATIENTS!AA171</f>
        <v>0</v>
      </c>
      <c r="AA170" s="9">
        <f>+PATIENTS!AB171</f>
        <v>0</v>
      </c>
      <c r="AB170" s="9">
        <f>+PATIENTS!AC171</f>
        <v>0</v>
      </c>
      <c r="AC170" s="9">
        <f>+PATIENTS!AD171</f>
        <v>0</v>
      </c>
      <c r="AD170" s="9">
        <f>+PATIENTS!AE171</f>
        <v>0</v>
      </c>
      <c r="AE170" s="9">
        <f>+PATIENTS!AF171</f>
        <v>0</v>
      </c>
      <c r="AF170" s="9">
        <f>+PATIENTS!AG171</f>
        <v>0</v>
      </c>
      <c r="AG170" s="9">
        <f>+PATIENTS!AH171</f>
        <v>0</v>
      </c>
      <c r="AH170" s="9">
        <f>+PATIENTS!AI171</f>
        <v>0</v>
      </c>
      <c r="AI170" s="9">
        <f>+PATIENTS!AJ171</f>
        <v>0</v>
      </c>
      <c r="AJ170" s="9">
        <f>+PATIENTS!AK171</f>
        <v>0</v>
      </c>
      <c r="AK170" s="9">
        <f>+PATIENTS!AL171</f>
        <v>0</v>
      </c>
      <c r="AL170" s="11" t="str">
        <f>+LOOKUP($A170,INFIRMIERS!$B$8:$B$1048576,INFIRMIERS!C$8:C$1048576)</f>
        <v>NA</v>
      </c>
      <c r="AM170" s="11" t="str">
        <f>+LOOKUP($A170,INFIRMIERS!$B$8:$B$1048576,INFIRMIERS!D$8:D$1048576)</f>
        <v>NA</v>
      </c>
      <c r="AN170" s="11" t="str">
        <f>+LOOKUP($A170,INFIRMIERS!$B$8:$B$1048576,INFIRMIERS!E$8:E$1048576)</f>
        <v>NA</v>
      </c>
      <c r="AO170" s="11" t="str">
        <f>+LOOKUP($A170,INFIRMIERS!$B$8:$B$1048576,INFIRMIERS!F$8:F$1048576)</f>
        <v>NA</v>
      </c>
      <c r="AP170" s="11" t="str">
        <f>+LOOKUP($A170,INFIRMIERS!$B$8:$B$1048576,INFIRMIERS!G$8:G$1048576)</f>
        <v>NA</v>
      </c>
      <c r="AQ170" s="11" t="str">
        <f>+LOOKUP($A170,INFIRMIERS!$B$8:$B$1048576,INFIRMIERS!H$8:H$1048576)</f>
        <v>NA</v>
      </c>
      <c r="AR170" s="11" t="str">
        <f>+LOOKUP($A170,INFIRMIERS!$B$8:$B$1048576,INFIRMIERS!I$8:I$1048576)</f>
        <v>NA</v>
      </c>
      <c r="AS170" s="11" t="str">
        <f>+LOOKUP($A170,INFIRMIERS!$B$8:$B$1048576,INFIRMIERS!J$8:J$1048576)</f>
        <v>NA</v>
      </c>
      <c r="AT170" s="11" t="str">
        <f>+LOOKUP($A170,INFIRMIERS!$B$8:$B$1048576,INFIRMIERS!K$8:K$1048576)</f>
        <v>NA</v>
      </c>
      <c r="AU170" s="11" t="str">
        <f>+LOOKUP($A170,INFIRMIERS!$B$8:$B$1048576,INFIRMIERS!L$8:L$1048576)</f>
        <v>NA</v>
      </c>
      <c r="AV170" s="11" t="str">
        <f>+LOOKUP($A170,INFIRMIERS!$B$8:$B$1048576,INFIRMIERS!M$8:M$1048576)</f>
        <v>NA</v>
      </c>
      <c r="AW170" s="11" t="str">
        <f>+LOOKUP($A170,INFIRMIERS!$B$8:$B$1048576,INFIRMIERS!N$8:N$1048576)</f>
        <v>NA</v>
      </c>
      <c r="AX170" s="11" t="str">
        <f>+LOOKUP($A170,INFIRMIERS!$B$8:$B$1048576,INFIRMIERS!O$8:O$1048576)</f>
        <v>NA</v>
      </c>
      <c r="AY170" s="11" t="str">
        <f>+LOOKUP($A170,INFIRMIERS!$B$8:$B$1048576,INFIRMIERS!P$8:P$1048576)</f>
        <v>NA</v>
      </c>
      <c r="AZ170" s="11" t="str">
        <f>+LOOKUP($A170,INFIRMIERS!$B$8:$B$1048576,INFIRMIERS!Q$8:Q$1048576)</f>
        <v>NA</v>
      </c>
      <c r="BA170" s="11" t="str">
        <f>+LOOKUP($A170,INFIRMIERS!$B$8:$B$1048576,INFIRMIERS!R$8:R$1048576)</f>
        <v>NA</v>
      </c>
      <c r="BB170" s="11" t="str">
        <f>+LOOKUP($A170,INFIRMIERS!$B$8:$B$1048576,INFIRMIERS!S$8:S$1048576)</f>
        <v>NA</v>
      </c>
      <c r="BC170" s="11" t="str">
        <f>+LOOKUP($A170,INFIRMIERS!$B$8:$B$1048576,INFIRMIERS!T$8:T$1048576)</f>
        <v>NA</v>
      </c>
      <c r="BD170" s="11" t="str">
        <f>+LOOKUP($A170,INFIRMIERS!$B$8:$B$1048576,INFIRMIERS!U$8:U$1048576)</f>
        <v>NA</v>
      </c>
      <c r="BE170" s="11" t="str">
        <f>+LOOKUP($A170,INFIRMIERS!$B$8:$B$1048576,INFIRMIERS!V$8:V$1048576)</f>
        <v>NA</v>
      </c>
      <c r="BF170" s="11" t="str">
        <f>+LOOKUP($A170,INFIRMIERS!$B$8:$B$1048576,INFIRMIERS!W$8:W$1048576)</f>
        <v>NA</v>
      </c>
      <c r="BG170" s="11" t="str">
        <f>+LOOKUP($A170,INFIRMIERS!$B$8:$B$1048576,INFIRMIERS!X$8:X$1048576)</f>
        <v>NA</v>
      </c>
      <c r="BH170" s="11" t="str">
        <f>+LOOKUP($A170,INFIRMIERS!$B$8:$B$1048576,INFIRMIERS!Y$8:Y$1048576)</f>
        <v>NA</v>
      </c>
      <c r="BI170" s="11" t="str">
        <f>+LOOKUP($A170,INFIRMIERS!$B$8:$B$1048576,INFIRMIERS!Z$8:Z$1048576)</f>
        <v>NA</v>
      </c>
      <c r="BJ170" s="11" t="str">
        <f>+LOOKUP($A170,INFIRMIERS!$B$8:$B$1048576,INFIRMIERS!AA$8:AA$1048576)</f>
        <v>NA</v>
      </c>
      <c r="BK170" s="11" t="str">
        <f>+LOOKUP($A170,INFIRMIERS!$B$8:$B$1048576,INFIRMIERS!AB$8:AB$1048576)</f>
        <v>NA</v>
      </c>
      <c r="BL170" s="11" t="str">
        <f>+LOOKUP($A170,INFIRMIERS!$B$8:$B$1048576,INFIRMIERS!AC$8:AC$1048576)</f>
        <v>NA</v>
      </c>
      <c r="BM170" s="11" t="str">
        <f>+LOOKUP($A170,INFIRMIERS!$B$8:$B$1048576,INFIRMIERS!AD$8:AD$1048576)</f>
        <v>NA</v>
      </c>
      <c r="BN170" s="11" t="str">
        <f>+LOOKUP($A170,INFIRMIERS!$B$8:$B$1048576,INFIRMIERS!AE$8:AE$1048576)</f>
        <v>NA</v>
      </c>
      <c r="BO170" s="11" t="str">
        <f>+LOOKUP($A170,INFIRMIERS!$B$8:$B$1048576,INFIRMIERS!AF$8:AF$1048576)</f>
        <v>NA</v>
      </c>
      <c r="BP170" s="11" t="str">
        <f>+LOOKUP($A170,INFIRMIERS!$B$8:$B$1048576,INFIRMIERS!AG$8:AG$1048576)</f>
        <v>NA</v>
      </c>
      <c r="BQ170" s="11" t="str">
        <f>+LOOKUP($A170,INFIRMIERS!$B$8:$B$1048576,INFIRMIERS!AH$8:AH$1048576)</f>
        <v>NA</v>
      </c>
      <c r="BR170" s="11" t="str">
        <f>+LOOKUP($A170,INFIRMIERS!$B$8:$B$1048576,INFIRMIERS!AI$8:AI$1048576)</f>
        <v>NA</v>
      </c>
      <c r="BS170" s="11" t="str">
        <f>+LOOKUP($A170,INFIRMIERS!$B$8:$B$1048576,INFIRMIERS!AJ$8:AJ$1048576)</f>
        <v>NA</v>
      </c>
      <c r="BT170" s="11" t="str">
        <f>+LOOKUP($A170,INFIRMIERS!$B$8:$B$1048576,INFIRMIERS!AK$8:AK$1048576)</f>
        <v>NA</v>
      </c>
      <c r="BU170" s="11" t="str">
        <f>+LOOKUP($A170,INFIRMIERS!$B$8:$B$1048576,INFIRMIERS!AL$8:AL$1048576)</f>
        <v>NA</v>
      </c>
      <c r="BV170" s="11" t="str">
        <f>+LOOKUP($A170,INFIRMIERS!$B$8:$B$1048576,INFIRMIERS!AM$8:AM$1048576)</f>
        <v>NA</v>
      </c>
      <c r="BW170" s="11" t="str">
        <f>+LOOKUP($A170,INFIRMIERS!$B$8:$B$1048576,INFIRMIERS!AN$8:AN$1048576)</f>
        <v>NA</v>
      </c>
      <c r="BX170" s="11" t="str">
        <f>+LOOKUP($A170,INFIRMIERS!$B$8:$B$1048576,INFIRMIERS!AO$8:AO$1048576)</f>
        <v>NA</v>
      </c>
      <c r="BY170" s="11" t="str">
        <f>+LOOKUP($A170,INFIRMIERS!$B$8:$B$1048576,INFIRMIERS!AP$8:AP$1048576)</f>
        <v>NA</v>
      </c>
      <c r="BZ170" s="11" t="str">
        <f>+LOOKUP($A170,INFIRMIERS!$B$8:$B$1048576,INFIRMIERS!AQ$8:AQ$1048576)</f>
        <v>NA</v>
      </c>
      <c r="CA170" s="11" t="str">
        <f>+LOOKUP($A170,INFIRMIERS!$B$8:$B$1048576,INFIRMIERS!AR$8:AR$1048576)</f>
        <v>NA</v>
      </c>
      <c r="CB170" s="11" t="str">
        <f>+LOOKUP($A170,INFIRMIERS!$B$8:$B$1048576,INFIRMIERS!AS$8:AS$1048576)</f>
        <v>NA</v>
      </c>
      <c r="CC170" s="11" t="str">
        <f>+LOOKUP($A170,INFIRMIERS!$B$8:$B$1048576,INFIRMIERS!AT$8:AT$1048576)</f>
        <v>NA</v>
      </c>
      <c r="CD170" s="11" t="str">
        <f>+LOOKUP($A170,INFIRMIERS!$B$8:$B$1048576,INFIRMIERS!AU$8:AU$1048576)</f>
        <v>NA</v>
      </c>
      <c r="CE170" s="11" t="str">
        <f>+LOOKUP($A170,INFIRMIERS!$B$8:$B$1048576,INFIRMIERS!AV$8:AV$1048576)</f>
        <v>NA</v>
      </c>
      <c r="CF170" s="11" t="str">
        <f>+LOOKUP($A170,INFIRMIERS!$B$8:$B$1048576,INFIRMIERS!AW$8:AW$1048576)</f>
        <v>NA</v>
      </c>
      <c r="CG170" s="11" t="str">
        <f>+LOOKUP($A170,INFIRMIERS!$B$8:$B$1048576,INFIRMIERS!AX$8:AX$1048576)</f>
        <v>NA</v>
      </c>
      <c r="CH170" s="11" t="str">
        <f>+LOOKUP($A170,INFIRMIERS!$B$8:$B$1048576,INFIRMIERS!AY$8:AY$1048576)</f>
        <v>NA</v>
      </c>
      <c r="CI170" s="11" t="str">
        <f>+LOOKUP($A170,INFIRMIERS!$B$8:$B$1048576,INFIRMIERS!AZ$8:AZ$1048576)</f>
        <v>NA</v>
      </c>
      <c r="CJ170" s="11" t="str">
        <f>+LOOKUP($A170,INFIRMIERS!$B$8:$B$1048576,INFIRMIERS!BA$8:BA$1048576)</f>
        <v>NA</v>
      </c>
      <c r="CK170" s="9" t="str">
        <f>+LOOKUP($A170,INFIRMIERS!$B$8:$B$1048576,INFIRMIERS!BB$8:BB$1048576)</f>
        <v>NA</v>
      </c>
      <c r="CM170">
        <f t="shared" si="2"/>
        <v>0</v>
      </c>
    </row>
    <row r="171" spans="1:91" ht="16" thickBot="1">
      <c r="A171" s="12" t="str">
        <f>+PATIENTS!B172</f>
        <v>NA</v>
      </c>
      <c r="B171" s="12">
        <f>+PATIENTS!C172</f>
        <v>0</v>
      </c>
      <c r="C171" s="9">
        <f>+PATIENTS!D172</f>
        <v>0</v>
      </c>
      <c r="D171" s="9">
        <f>+PATIENTS!E172</f>
        <v>0</v>
      </c>
      <c r="E171" s="9">
        <f>+PATIENTS!F172</f>
        <v>0</v>
      </c>
      <c r="F171" s="9">
        <f>+PATIENTS!G172</f>
        <v>0</v>
      </c>
      <c r="G171" s="9">
        <f>+PATIENTS!H172</f>
        <v>0</v>
      </c>
      <c r="H171" s="9">
        <f>+PATIENTS!I172</f>
        <v>0</v>
      </c>
      <c r="I171" s="9">
        <f>+PATIENTS!J172</f>
        <v>0</v>
      </c>
      <c r="J171" s="9">
        <f>+PATIENTS!K172</f>
        <v>0</v>
      </c>
      <c r="K171" s="9">
        <f>+PATIENTS!L172</f>
        <v>0</v>
      </c>
      <c r="L171" s="9">
        <f>+PATIENTS!M172</f>
        <v>0</v>
      </c>
      <c r="M171" s="9">
        <f>+PATIENTS!N172</f>
        <v>0</v>
      </c>
      <c r="N171" s="9">
        <f>+PATIENTS!O172</f>
        <v>0</v>
      </c>
      <c r="O171" s="9">
        <f>+PATIENTS!P172</f>
        <v>0</v>
      </c>
      <c r="P171" s="9">
        <f>+PATIENTS!Q172</f>
        <v>0</v>
      </c>
      <c r="Q171" s="9">
        <f>+PATIENTS!R172</f>
        <v>0</v>
      </c>
      <c r="R171" s="9">
        <f>+PATIENTS!S172</f>
        <v>0</v>
      </c>
      <c r="S171" s="9">
        <f>+PATIENTS!T172</f>
        <v>0</v>
      </c>
      <c r="T171" s="9">
        <f>+PATIENTS!U172</f>
        <v>0</v>
      </c>
      <c r="U171" s="9">
        <f>+PATIENTS!V172</f>
        <v>0</v>
      </c>
      <c r="V171" s="9">
        <f>+PATIENTS!W172</f>
        <v>0</v>
      </c>
      <c r="W171" s="9">
        <f>+PATIENTS!X172</f>
        <v>0</v>
      </c>
      <c r="X171" s="9">
        <f>+PATIENTS!Y172</f>
        <v>0</v>
      </c>
      <c r="Y171" s="9">
        <f>+PATIENTS!Z172</f>
        <v>0</v>
      </c>
      <c r="Z171" s="9">
        <f>+PATIENTS!AA172</f>
        <v>0</v>
      </c>
      <c r="AA171" s="9">
        <f>+PATIENTS!AB172</f>
        <v>0</v>
      </c>
      <c r="AB171" s="9">
        <f>+PATIENTS!AC172</f>
        <v>0</v>
      </c>
      <c r="AC171" s="9">
        <f>+PATIENTS!AD172</f>
        <v>0</v>
      </c>
      <c r="AD171" s="9">
        <f>+PATIENTS!AE172</f>
        <v>0</v>
      </c>
      <c r="AE171" s="9">
        <f>+PATIENTS!AF172</f>
        <v>0</v>
      </c>
      <c r="AF171" s="9">
        <f>+PATIENTS!AG172</f>
        <v>0</v>
      </c>
      <c r="AG171" s="9">
        <f>+PATIENTS!AH172</f>
        <v>0</v>
      </c>
      <c r="AH171" s="9">
        <f>+PATIENTS!AI172</f>
        <v>0</v>
      </c>
      <c r="AI171" s="9">
        <f>+PATIENTS!AJ172</f>
        <v>0</v>
      </c>
      <c r="AJ171" s="9">
        <f>+PATIENTS!AK172</f>
        <v>0</v>
      </c>
      <c r="AK171" s="9">
        <f>+PATIENTS!AL172</f>
        <v>0</v>
      </c>
      <c r="AL171" s="11" t="str">
        <f>+LOOKUP($A171,INFIRMIERS!$B$8:$B$1048576,INFIRMIERS!C$8:C$1048576)</f>
        <v>NA</v>
      </c>
      <c r="AM171" s="11" t="str">
        <f>+LOOKUP($A171,INFIRMIERS!$B$8:$B$1048576,INFIRMIERS!D$8:D$1048576)</f>
        <v>NA</v>
      </c>
      <c r="AN171" s="11" t="str">
        <f>+LOOKUP($A171,INFIRMIERS!$B$8:$B$1048576,INFIRMIERS!E$8:E$1048576)</f>
        <v>NA</v>
      </c>
      <c r="AO171" s="11" t="str">
        <f>+LOOKUP($A171,INFIRMIERS!$B$8:$B$1048576,INFIRMIERS!F$8:F$1048576)</f>
        <v>NA</v>
      </c>
      <c r="AP171" s="11" t="str">
        <f>+LOOKUP($A171,INFIRMIERS!$B$8:$B$1048576,INFIRMIERS!G$8:G$1048576)</f>
        <v>NA</v>
      </c>
      <c r="AQ171" s="11" t="str">
        <f>+LOOKUP($A171,INFIRMIERS!$B$8:$B$1048576,INFIRMIERS!H$8:H$1048576)</f>
        <v>NA</v>
      </c>
      <c r="AR171" s="11" t="str">
        <f>+LOOKUP($A171,INFIRMIERS!$B$8:$B$1048576,INFIRMIERS!I$8:I$1048576)</f>
        <v>NA</v>
      </c>
      <c r="AS171" s="11" t="str">
        <f>+LOOKUP($A171,INFIRMIERS!$B$8:$B$1048576,INFIRMIERS!J$8:J$1048576)</f>
        <v>NA</v>
      </c>
      <c r="AT171" s="11" t="str">
        <f>+LOOKUP($A171,INFIRMIERS!$B$8:$B$1048576,INFIRMIERS!K$8:K$1048576)</f>
        <v>NA</v>
      </c>
      <c r="AU171" s="11" t="str">
        <f>+LOOKUP($A171,INFIRMIERS!$B$8:$B$1048576,INFIRMIERS!L$8:L$1048576)</f>
        <v>NA</v>
      </c>
      <c r="AV171" s="11" t="str">
        <f>+LOOKUP($A171,INFIRMIERS!$B$8:$B$1048576,INFIRMIERS!M$8:M$1048576)</f>
        <v>NA</v>
      </c>
      <c r="AW171" s="11" t="str">
        <f>+LOOKUP($A171,INFIRMIERS!$B$8:$B$1048576,INFIRMIERS!N$8:N$1048576)</f>
        <v>NA</v>
      </c>
      <c r="AX171" s="11" t="str">
        <f>+LOOKUP($A171,INFIRMIERS!$B$8:$B$1048576,INFIRMIERS!O$8:O$1048576)</f>
        <v>NA</v>
      </c>
      <c r="AY171" s="11" t="str">
        <f>+LOOKUP($A171,INFIRMIERS!$B$8:$B$1048576,INFIRMIERS!P$8:P$1048576)</f>
        <v>NA</v>
      </c>
      <c r="AZ171" s="11" t="str">
        <f>+LOOKUP($A171,INFIRMIERS!$B$8:$B$1048576,INFIRMIERS!Q$8:Q$1048576)</f>
        <v>NA</v>
      </c>
      <c r="BA171" s="11" t="str">
        <f>+LOOKUP($A171,INFIRMIERS!$B$8:$B$1048576,INFIRMIERS!R$8:R$1048576)</f>
        <v>NA</v>
      </c>
      <c r="BB171" s="11" t="str">
        <f>+LOOKUP($A171,INFIRMIERS!$B$8:$B$1048576,INFIRMIERS!S$8:S$1048576)</f>
        <v>NA</v>
      </c>
      <c r="BC171" s="11" t="str">
        <f>+LOOKUP($A171,INFIRMIERS!$B$8:$B$1048576,INFIRMIERS!T$8:T$1048576)</f>
        <v>NA</v>
      </c>
      <c r="BD171" s="11" t="str">
        <f>+LOOKUP($A171,INFIRMIERS!$B$8:$B$1048576,INFIRMIERS!U$8:U$1048576)</f>
        <v>NA</v>
      </c>
      <c r="BE171" s="11" t="str">
        <f>+LOOKUP($A171,INFIRMIERS!$B$8:$B$1048576,INFIRMIERS!V$8:V$1048576)</f>
        <v>NA</v>
      </c>
      <c r="BF171" s="11" t="str">
        <f>+LOOKUP($A171,INFIRMIERS!$B$8:$B$1048576,INFIRMIERS!W$8:W$1048576)</f>
        <v>NA</v>
      </c>
      <c r="BG171" s="11" t="str">
        <f>+LOOKUP($A171,INFIRMIERS!$B$8:$B$1048576,INFIRMIERS!X$8:X$1048576)</f>
        <v>NA</v>
      </c>
      <c r="BH171" s="11" t="str">
        <f>+LOOKUP($A171,INFIRMIERS!$B$8:$B$1048576,INFIRMIERS!Y$8:Y$1048576)</f>
        <v>NA</v>
      </c>
      <c r="BI171" s="11" t="str">
        <f>+LOOKUP($A171,INFIRMIERS!$B$8:$B$1048576,INFIRMIERS!Z$8:Z$1048576)</f>
        <v>NA</v>
      </c>
      <c r="BJ171" s="11" t="str">
        <f>+LOOKUP($A171,INFIRMIERS!$B$8:$B$1048576,INFIRMIERS!AA$8:AA$1048576)</f>
        <v>NA</v>
      </c>
      <c r="BK171" s="11" t="str">
        <f>+LOOKUP($A171,INFIRMIERS!$B$8:$B$1048576,INFIRMIERS!AB$8:AB$1048576)</f>
        <v>NA</v>
      </c>
      <c r="BL171" s="11" t="str">
        <f>+LOOKUP($A171,INFIRMIERS!$B$8:$B$1048576,INFIRMIERS!AC$8:AC$1048576)</f>
        <v>NA</v>
      </c>
      <c r="BM171" s="11" t="str">
        <f>+LOOKUP($A171,INFIRMIERS!$B$8:$B$1048576,INFIRMIERS!AD$8:AD$1048576)</f>
        <v>NA</v>
      </c>
      <c r="BN171" s="11" t="str">
        <f>+LOOKUP($A171,INFIRMIERS!$B$8:$B$1048576,INFIRMIERS!AE$8:AE$1048576)</f>
        <v>NA</v>
      </c>
      <c r="BO171" s="11" t="str">
        <f>+LOOKUP($A171,INFIRMIERS!$B$8:$B$1048576,INFIRMIERS!AF$8:AF$1048576)</f>
        <v>NA</v>
      </c>
      <c r="BP171" s="11" t="str">
        <f>+LOOKUP($A171,INFIRMIERS!$B$8:$B$1048576,INFIRMIERS!AG$8:AG$1048576)</f>
        <v>NA</v>
      </c>
      <c r="BQ171" s="11" t="str">
        <f>+LOOKUP($A171,INFIRMIERS!$B$8:$B$1048576,INFIRMIERS!AH$8:AH$1048576)</f>
        <v>NA</v>
      </c>
      <c r="BR171" s="11" t="str">
        <f>+LOOKUP($A171,INFIRMIERS!$B$8:$B$1048576,INFIRMIERS!AI$8:AI$1048576)</f>
        <v>NA</v>
      </c>
      <c r="BS171" s="11" t="str">
        <f>+LOOKUP($A171,INFIRMIERS!$B$8:$B$1048576,INFIRMIERS!AJ$8:AJ$1048576)</f>
        <v>NA</v>
      </c>
      <c r="BT171" s="11" t="str">
        <f>+LOOKUP($A171,INFIRMIERS!$B$8:$B$1048576,INFIRMIERS!AK$8:AK$1048576)</f>
        <v>NA</v>
      </c>
      <c r="BU171" s="11" t="str">
        <f>+LOOKUP($A171,INFIRMIERS!$B$8:$B$1048576,INFIRMIERS!AL$8:AL$1048576)</f>
        <v>NA</v>
      </c>
      <c r="BV171" s="11" t="str">
        <f>+LOOKUP($A171,INFIRMIERS!$B$8:$B$1048576,INFIRMIERS!AM$8:AM$1048576)</f>
        <v>NA</v>
      </c>
      <c r="BW171" s="11" t="str">
        <f>+LOOKUP($A171,INFIRMIERS!$B$8:$B$1048576,INFIRMIERS!AN$8:AN$1048576)</f>
        <v>NA</v>
      </c>
      <c r="BX171" s="11" t="str">
        <f>+LOOKUP($A171,INFIRMIERS!$B$8:$B$1048576,INFIRMIERS!AO$8:AO$1048576)</f>
        <v>NA</v>
      </c>
      <c r="BY171" s="11" t="str">
        <f>+LOOKUP($A171,INFIRMIERS!$B$8:$B$1048576,INFIRMIERS!AP$8:AP$1048576)</f>
        <v>NA</v>
      </c>
      <c r="BZ171" s="11" t="str">
        <f>+LOOKUP($A171,INFIRMIERS!$B$8:$B$1048576,INFIRMIERS!AQ$8:AQ$1048576)</f>
        <v>NA</v>
      </c>
      <c r="CA171" s="11" t="str">
        <f>+LOOKUP($A171,INFIRMIERS!$B$8:$B$1048576,INFIRMIERS!AR$8:AR$1048576)</f>
        <v>NA</v>
      </c>
      <c r="CB171" s="11" t="str">
        <f>+LOOKUP($A171,INFIRMIERS!$B$8:$B$1048576,INFIRMIERS!AS$8:AS$1048576)</f>
        <v>NA</v>
      </c>
      <c r="CC171" s="11" t="str">
        <f>+LOOKUP($A171,INFIRMIERS!$B$8:$B$1048576,INFIRMIERS!AT$8:AT$1048576)</f>
        <v>NA</v>
      </c>
      <c r="CD171" s="11" t="str">
        <f>+LOOKUP($A171,INFIRMIERS!$B$8:$B$1048576,INFIRMIERS!AU$8:AU$1048576)</f>
        <v>NA</v>
      </c>
      <c r="CE171" s="11" t="str">
        <f>+LOOKUP($A171,INFIRMIERS!$B$8:$B$1048576,INFIRMIERS!AV$8:AV$1048576)</f>
        <v>NA</v>
      </c>
      <c r="CF171" s="11" t="str">
        <f>+LOOKUP($A171,INFIRMIERS!$B$8:$B$1048576,INFIRMIERS!AW$8:AW$1048576)</f>
        <v>NA</v>
      </c>
      <c r="CG171" s="11" t="str">
        <f>+LOOKUP($A171,INFIRMIERS!$B$8:$B$1048576,INFIRMIERS!AX$8:AX$1048576)</f>
        <v>NA</v>
      </c>
      <c r="CH171" s="11" t="str">
        <f>+LOOKUP($A171,INFIRMIERS!$B$8:$B$1048576,INFIRMIERS!AY$8:AY$1048576)</f>
        <v>NA</v>
      </c>
      <c r="CI171" s="11" t="str">
        <f>+LOOKUP($A171,INFIRMIERS!$B$8:$B$1048576,INFIRMIERS!AZ$8:AZ$1048576)</f>
        <v>NA</v>
      </c>
      <c r="CJ171" s="11" t="str">
        <f>+LOOKUP($A171,INFIRMIERS!$B$8:$B$1048576,INFIRMIERS!BA$8:BA$1048576)</f>
        <v>NA</v>
      </c>
      <c r="CK171" s="9" t="str">
        <f>+LOOKUP($A171,INFIRMIERS!$B$8:$B$1048576,INFIRMIERS!BB$8:BB$1048576)</f>
        <v>NA</v>
      </c>
      <c r="CM171">
        <f t="shared" si="2"/>
        <v>0</v>
      </c>
    </row>
    <row r="172" spans="1:91" ht="16" thickBot="1">
      <c r="A172" s="12" t="str">
        <f>+PATIENTS!B173</f>
        <v>NA</v>
      </c>
      <c r="B172" s="12">
        <f>+PATIENTS!C173</f>
        <v>0</v>
      </c>
      <c r="C172" s="9">
        <f>+PATIENTS!D173</f>
        <v>0</v>
      </c>
      <c r="D172" s="9">
        <f>+PATIENTS!E173</f>
        <v>0</v>
      </c>
      <c r="E172" s="9">
        <f>+PATIENTS!F173</f>
        <v>0</v>
      </c>
      <c r="F172" s="9">
        <f>+PATIENTS!G173</f>
        <v>0</v>
      </c>
      <c r="G172" s="9">
        <f>+PATIENTS!H173</f>
        <v>0</v>
      </c>
      <c r="H172" s="9">
        <f>+PATIENTS!I173</f>
        <v>0</v>
      </c>
      <c r="I172" s="9">
        <f>+PATIENTS!J173</f>
        <v>0</v>
      </c>
      <c r="J172" s="9">
        <f>+PATIENTS!K173</f>
        <v>0</v>
      </c>
      <c r="K172" s="9">
        <f>+PATIENTS!L173</f>
        <v>0</v>
      </c>
      <c r="L172" s="9">
        <f>+PATIENTS!M173</f>
        <v>0</v>
      </c>
      <c r="M172" s="9">
        <f>+PATIENTS!N173</f>
        <v>0</v>
      </c>
      <c r="N172" s="9">
        <f>+PATIENTS!O173</f>
        <v>0</v>
      </c>
      <c r="O172" s="9">
        <f>+PATIENTS!P173</f>
        <v>0</v>
      </c>
      <c r="P172" s="9">
        <f>+PATIENTS!Q173</f>
        <v>0</v>
      </c>
      <c r="Q172" s="9">
        <f>+PATIENTS!R173</f>
        <v>0</v>
      </c>
      <c r="R172" s="9">
        <f>+PATIENTS!S173</f>
        <v>0</v>
      </c>
      <c r="S172" s="9">
        <f>+PATIENTS!T173</f>
        <v>0</v>
      </c>
      <c r="T172" s="9">
        <f>+PATIENTS!U173</f>
        <v>0</v>
      </c>
      <c r="U172" s="9">
        <f>+PATIENTS!V173</f>
        <v>0</v>
      </c>
      <c r="V172" s="9">
        <f>+PATIENTS!W173</f>
        <v>0</v>
      </c>
      <c r="W172" s="9">
        <f>+PATIENTS!X173</f>
        <v>0</v>
      </c>
      <c r="X172" s="9">
        <f>+PATIENTS!Y173</f>
        <v>0</v>
      </c>
      <c r="Y172" s="9">
        <f>+PATIENTS!Z173</f>
        <v>0</v>
      </c>
      <c r="Z172" s="9">
        <f>+PATIENTS!AA173</f>
        <v>0</v>
      </c>
      <c r="AA172" s="9">
        <f>+PATIENTS!AB173</f>
        <v>0</v>
      </c>
      <c r="AB172" s="9">
        <f>+PATIENTS!AC173</f>
        <v>0</v>
      </c>
      <c r="AC172" s="9">
        <f>+PATIENTS!AD173</f>
        <v>0</v>
      </c>
      <c r="AD172" s="9">
        <f>+PATIENTS!AE173</f>
        <v>0</v>
      </c>
      <c r="AE172" s="9">
        <f>+PATIENTS!AF173</f>
        <v>0</v>
      </c>
      <c r="AF172" s="9">
        <f>+PATIENTS!AG173</f>
        <v>0</v>
      </c>
      <c r="AG172" s="9">
        <f>+PATIENTS!AH173</f>
        <v>0</v>
      </c>
      <c r="AH172" s="9">
        <f>+PATIENTS!AI173</f>
        <v>0</v>
      </c>
      <c r="AI172" s="9">
        <f>+PATIENTS!AJ173</f>
        <v>0</v>
      </c>
      <c r="AJ172" s="9">
        <f>+PATIENTS!AK173</f>
        <v>0</v>
      </c>
      <c r="AK172" s="9">
        <f>+PATIENTS!AL173</f>
        <v>0</v>
      </c>
      <c r="AL172" s="11" t="str">
        <f>+LOOKUP($A172,INFIRMIERS!$B$8:$B$1048576,INFIRMIERS!C$8:C$1048576)</f>
        <v>NA</v>
      </c>
      <c r="AM172" s="11" t="str">
        <f>+LOOKUP($A172,INFIRMIERS!$B$8:$B$1048576,INFIRMIERS!D$8:D$1048576)</f>
        <v>NA</v>
      </c>
      <c r="AN172" s="11" t="str">
        <f>+LOOKUP($A172,INFIRMIERS!$B$8:$B$1048576,INFIRMIERS!E$8:E$1048576)</f>
        <v>NA</v>
      </c>
      <c r="AO172" s="11" t="str">
        <f>+LOOKUP($A172,INFIRMIERS!$B$8:$B$1048576,INFIRMIERS!F$8:F$1048576)</f>
        <v>NA</v>
      </c>
      <c r="AP172" s="11" t="str">
        <f>+LOOKUP($A172,INFIRMIERS!$B$8:$B$1048576,INFIRMIERS!G$8:G$1048576)</f>
        <v>NA</v>
      </c>
      <c r="AQ172" s="11" t="str">
        <f>+LOOKUP($A172,INFIRMIERS!$B$8:$B$1048576,INFIRMIERS!H$8:H$1048576)</f>
        <v>NA</v>
      </c>
      <c r="AR172" s="11" t="str">
        <f>+LOOKUP($A172,INFIRMIERS!$B$8:$B$1048576,INFIRMIERS!I$8:I$1048576)</f>
        <v>NA</v>
      </c>
      <c r="AS172" s="11" t="str">
        <f>+LOOKUP($A172,INFIRMIERS!$B$8:$B$1048576,INFIRMIERS!J$8:J$1048576)</f>
        <v>NA</v>
      </c>
      <c r="AT172" s="11" t="str">
        <f>+LOOKUP($A172,INFIRMIERS!$B$8:$B$1048576,INFIRMIERS!K$8:K$1048576)</f>
        <v>NA</v>
      </c>
      <c r="AU172" s="11" t="str">
        <f>+LOOKUP($A172,INFIRMIERS!$B$8:$B$1048576,INFIRMIERS!L$8:L$1048576)</f>
        <v>NA</v>
      </c>
      <c r="AV172" s="11" t="str">
        <f>+LOOKUP($A172,INFIRMIERS!$B$8:$B$1048576,INFIRMIERS!M$8:M$1048576)</f>
        <v>NA</v>
      </c>
      <c r="AW172" s="11" t="str">
        <f>+LOOKUP($A172,INFIRMIERS!$B$8:$B$1048576,INFIRMIERS!N$8:N$1048576)</f>
        <v>NA</v>
      </c>
      <c r="AX172" s="11" t="str">
        <f>+LOOKUP($A172,INFIRMIERS!$B$8:$B$1048576,INFIRMIERS!O$8:O$1048576)</f>
        <v>NA</v>
      </c>
      <c r="AY172" s="11" t="str">
        <f>+LOOKUP($A172,INFIRMIERS!$B$8:$B$1048576,INFIRMIERS!P$8:P$1048576)</f>
        <v>NA</v>
      </c>
      <c r="AZ172" s="11" t="str">
        <f>+LOOKUP($A172,INFIRMIERS!$B$8:$B$1048576,INFIRMIERS!Q$8:Q$1048576)</f>
        <v>NA</v>
      </c>
      <c r="BA172" s="11" t="str">
        <f>+LOOKUP($A172,INFIRMIERS!$B$8:$B$1048576,INFIRMIERS!R$8:R$1048576)</f>
        <v>NA</v>
      </c>
      <c r="BB172" s="11" t="str">
        <f>+LOOKUP($A172,INFIRMIERS!$B$8:$B$1048576,INFIRMIERS!S$8:S$1048576)</f>
        <v>NA</v>
      </c>
      <c r="BC172" s="11" t="str">
        <f>+LOOKUP($A172,INFIRMIERS!$B$8:$B$1048576,INFIRMIERS!T$8:T$1048576)</f>
        <v>NA</v>
      </c>
      <c r="BD172" s="11" t="str">
        <f>+LOOKUP($A172,INFIRMIERS!$B$8:$B$1048576,INFIRMIERS!U$8:U$1048576)</f>
        <v>NA</v>
      </c>
      <c r="BE172" s="11" t="str">
        <f>+LOOKUP($A172,INFIRMIERS!$B$8:$B$1048576,INFIRMIERS!V$8:V$1048576)</f>
        <v>NA</v>
      </c>
      <c r="BF172" s="11" t="str">
        <f>+LOOKUP($A172,INFIRMIERS!$B$8:$B$1048576,INFIRMIERS!W$8:W$1048576)</f>
        <v>NA</v>
      </c>
      <c r="BG172" s="11" t="str">
        <f>+LOOKUP($A172,INFIRMIERS!$B$8:$B$1048576,INFIRMIERS!X$8:X$1048576)</f>
        <v>NA</v>
      </c>
      <c r="BH172" s="11" t="str">
        <f>+LOOKUP($A172,INFIRMIERS!$B$8:$B$1048576,INFIRMIERS!Y$8:Y$1048576)</f>
        <v>NA</v>
      </c>
      <c r="BI172" s="11" t="str">
        <f>+LOOKUP($A172,INFIRMIERS!$B$8:$B$1048576,INFIRMIERS!Z$8:Z$1048576)</f>
        <v>NA</v>
      </c>
      <c r="BJ172" s="11" t="str">
        <f>+LOOKUP($A172,INFIRMIERS!$B$8:$B$1048576,INFIRMIERS!AA$8:AA$1048576)</f>
        <v>NA</v>
      </c>
      <c r="BK172" s="11" t="str">
        <f>+LOOKUP($A172,INFIRMIERS!$B$8:$B$1048576,INFIRMIERS!AB$8:AB$1048576)</f>
        <v>NA</v>
      </c>
      <c r="BL172" s="11" t="str">
        <f>+LOOKUP($A172,INFIRMIERS!$B$8:$B$1048576,INFIRMIERS!AC$8:AC$1048576)</f>
        <v>NA</v>
      </c>
      <c r="BM172" s="11" t="str">
        <f>+LOOKUP($A172,INFIRMIERS!$B$8:$B$1048576,INFIRMIERS!AD$8:AD$1048576)</f>
        <v>NA</v>
      </c>
      <c r="BN172" s="11" t="str">
        <f>+LOOKUP($A172,INFIRMIERS!$B$8:$B$1048576,INFIRMIERS!AE$8:AE$1048576)</f>
        <v>NA</v>
      </c>
      <c r="BO172" s="11" t="str">
        <f>+LOOKUP($A172,INFIRMIERS!$B$8:$B$1048576,INFIRMIERS!AF$8:AF$1048576)</f>
        <v>NA</v>
      </c>
      <c r="BP172" s="11" t="str">
        <f>+LOOKUP($A172,INFIRMIERS!$B$8:$B$1048576,INFIRMIERS!AG$8:AG$1048576)</f>
        <v>NA</v>
      </c>
      <c r="BQ172" s="11" t="str">
        <f>+LOOKUP($A172,INFIRMIERS!$B$8:$B$1048576,INFIRMIERS!AH$8:AH$1048576)</f>
        <v>NA</v>
      </c>
      <c r="BR172" s="11" t="str">
        <f>+LOOKUP($A172,INFIRMIERS!$B$8:$B$1048576,INFIRMIERS!AI$8:AI$1048576)</f>
        <v>NA</v>
      </c>
      <c r="BS172" s="11" t="str">
        <f>+LOOKUP($A172,INFIRMIERS!$B$8:$B$1048576,INFIRMIERS!AJ$8:AJ$1048576)</f>
        <v>NA</v>
      </c>
      <c r="BT172" s="11" t="str">
        <f>+LOOKUP($A172,INFIRMIERS!$B$8:$B$1048576,INFIRMIERS!AK$8:AK$1048576)</f>
        <v>NA</v>
      </c>
      <c r="BU172" s="11" t="str">
        <f>+LOOKUP($A172,INFIRMIERS!$B$8:$B$1048576,INFIRMIERS!AL$8:AL$1048576)</f>
        <v>NA</v>
      </c>
      <c r="BV172" s="11" t="str">
        <f>+LOOKUP($A172,INFIRMIERS!$B$8:$B$1048576,INFIRMIERS!AM$8:AM$1048576)</f>
        <v>NA</v>
      </c>
      <c r="BW172" s="11" t="str">
        <f>+LOOKUP($A172,INFIRMIERS!$B$8:$B$1048576,INFIRMIERS!AN$8:AN$1048576)</f>
        <v>NA</v>
      </c>
      <c r="BX172" s="11" t="str">
        <f>+LOOKUP($A172,INFIRMIERS!$B$8:$B$1048576,INFIRMIERS!AO$8:AO$1048576)</f>
        <v>NA</v>
      </c>
      <c r="BY172" s="11" t="str">
        <f>+LOOKUP($A172,INFIRMIERS!$B$8:$B$1048576,INFIRMIERS!AP$8:AP$1048576)</f>
        <v>NA</v>
      </c>
      <c r="BZ172" s="11" t="str">
        <f>+LOOKUP($A172,INFIRMIERS!$B$8:$B$1048576,INFIRMIERS!AQ$8:AQ$1048576)</f>
        <v>NA</v>
      </c>
      <c r="CA172" s="11" t="str">
        <f>+LOOKUP($A172,INFIRMIERS!$B$8:$B$1048576,INFIRMIERS!AR$8:AR$1048576)</f>
        <v>NA</v>
      </c>
      <c r="CB172" s="11" t="str">
        <f>+LOOKUP($A172,INFIRMIERS!$B$8:$B$1048576,INFIRMIERS!AS$8:AS$1048576)</f>
        <v>NA</v>
      </c>
      <c r="CC172" s="11" t="str">
        <f>+LOOKUP($A172,INFIRMIERS!$B$8:$B$1048576,INFIRMIERS!AT$8:AT$1048576)</f>
        <v>NA</v>
      </c>
      <c r="CD172" s="11" t="str">
        <f>+LOOKUP($A172,INFIRMIERS!$B$8:$B$1048576,INFIRMIERS!AU$8:AU$1048576)</f>
        <v>NA</v>
      </c>
      <c r="CE172" s="11" t="str">
        <f>+LOOKUP($A172,INFIRMIERS!$B$8:$B$1048576,INFIRMIERS!AV$8:AV$1048576)</f>
        <v>NA</v>
      </c>
      <c r="CF172" s="11" t="str">
        <f>+LOOKUP($A172,INFIRMIERS!$B$8:$B$1048576,INFIRMIERS!AW$8:AW$1048576)</f>
        <v>NA</v>
      </c>
      <c r="CG172" s="11" t="str">
        <f>+LOOKUP($A172,INFIRMIERS!$B$8:$B$1048576,INFIRMIERS!AX$8:AX$1048576)</f>
        <v>NA</v>
      </c>
      <c r="CH172" s="11" t="str">
        <f>+LOOKUP($A172,INFIRMIERS!$B$8:$B$1048576,INFIRMIERS!AY$8:AY$1048576)</f>
        <v>NA</v>
      </c>
      <c r="CI172" s="11" t="str">
        <f>+LOOKUP($A172,INFIRMIERS!$B$8:$B$1048576,INFIRMIERS!AZ$8:AZ$1048576)</f>
        <v>NA</v>
      </c>
      <c r="CJ172" s="11" t="str">
        <f>+LOOKUP($A172,INFIRMIERS!$B$8:$B$1048576,INFIRMIERS!BA$8:BA$1048576)</f>
        <v>NA</v>
      </c>
      <c r="CK172" s="9" t="str">
        <f>+LOOKUP($A172,INFIRMIERS!$B$8:$B$1048576,INFIRMIERS!BB$8:BB$1048576)</f>
        <v>NA</v>
      </c>
      <c r="CM172">
        <f t="shared" si="2"/>
        <v>0</v>
      </c>
    </row>
    <row r="173" spans="1:91" ht="16" thickBot="1">
      <c r="A173" s="12" t="str">
        <f>+PATIENTS!B174</f>
        <v>NA</v>
      </c>
      <c r="B173" s="12">
        <f>+PATIENTS!C174</f>
        <v>0</v>
      </c>
      <c r="C173" s="9">
        <f>+PATIENTS!D174</f>
        <v>0</v>
      </c>
      <c r="D173" s="9">
        <f>+PATIENTS!E174</f>
        <v>0</v>
      </c>
      <c r="E173" s="9">
        <f>+PATIENTS!F174</f>
        <v>0</v>
      </c>
      <c r="F173" s="9">
        <f>+PATIENTS!G174</f>
        <v>0</v>
      </c>
      <c r="G173" s="9">
        <f>+PATIENTS!H174</f>
        <v>0</v>
      </c>
      <c r="H173" s="9">
        <f>+PATIENTS!I174</f>
        <v>0</v>
      </c>
      <c r="I173" s="9">
        <f>+PATIENTS!J174</f>
        <v>0</v>
      </c>
      <c r="J173" s="9">
        <f>+PATIENTS!K174</f>
        <v>0</v>
      </c>
      <c r="K173" s="9">
        <f>+PATIENTS!L174</f>
        <v>0</v>
      </c>
      <c r="L173" s="9">
        <f>+PATIENTS!M174</f>
        <v>0</v>
      </c>
      <c r="M173" s="9">
        <f>+PATIENTS!N174</f>
        <v>0</v>
      </c>
      <c r="N173" s="9">
        <f>+PATIENTS!O174</f>
        <v>0</v>
      </c>
      <c r="O173" s="9">
        <f>+PATIENTS!P174</f>
        <v>0</v>
      </c>
      <c r="P173" s="9">
        <f>+PATIENTS!Q174</f>
        <v>0</v>
      </c>
      <c r="Q173" s="9">
        <f>+PATIENTS!R174</f>
        <v>0</v>
      </c>
      <c r="R173" s="9">
        <f>+PATIENTS!S174</f>
        <v>0</v>
      </c>
      <c r="S173" s="9">
        <f>+PATIENTS!T174</f>
        <v>0</v>
      </c>
      <c r="T173" s="9">
        <f>+PATIENTS!U174</f>
        <v>0</v>
      </c>
      <c r="U173" s="9">
        <f>+PATIENTS!V174</f>
        <v>0</v>
      </c>
      <c r="V173" s="9">
        <f>+PATIENTS!W174</f>
        <v>0</v>
      </c>
      <c r="W173" s="9">
        <f>+PATIENTS!X174</f>
        <v>0</v>
      </c>
      <c r="X173" s="9">
        <f>+PATIENTS!Y174</f>
        <v>0</v>
      </c>
      <c r="Y173" s="9">
        <f>+PATIENTS!Z174</f>
        <v>0</v>
      </c>
      <c r="Z173" s="9">
        <f>+PATIENTS!AA174</f>
        <v>0</v>
      </c>
      <c r="AA173" s="9">
        <f>+PATIENTS!AB174</f>
        <v>0</v>
      </c>
      <c r="AB173" s="9">
        <f>+PATIENTS!AC174</f>
        <v>0</v>
      </c>
      <c r="AC173" s="9">
        <f>+PATIENTS!AD174</f>
        <v>0</v>
      </c>
      <c r="AD173" s="9">
        <f>+PATIENTS!AE174</f>
        <v>0</v>
      </c>
      <c r="AE173" s="9">
        <f>+PATIENTS!AF174</f>
        <v>0</v>
      </c>
      <c r="AF173" s="9">
        <f>+PATIENTS!AG174</f>
        <v>0</v>
      </c>
      <c r="AG173" s="9">
        <f>+PATIENTS!AH174</f>
        <v>0</v>
      </c>
      <c r="AH173" s="9">
        <f>+PATIENTS!AI174</f>
        <v>0</v>
      </c>
      <c r="AI173" s="9">
        <f>+PATIENTS!AJ174</f>
        <v>0</v>
      </c>
      <c r="AJ173" s="9">
        <f>+PATIENTS!AK174</f>
        <v>0</v>
      </c>
      <c r="AK173" s="9">
        <f>+PATIENTS!AL174</f>
        <v>0</v>
      </c>
      <c r="AL173" s="11" t="str">
        <f>+LOOKUP($A173,INFIRMIERS!$B$8:$B$1048576,INFIRMIERS!C$8:C$1048576)</f>
        <v>NA</v>
      </c>
      <c r="AM173" s="11" t="str">
        <f>+LOOKUP($A173,INFIRMIERS!$B$8:$B$1048576,INFIRMIERS!D$8:D$1048576)</f>
        <v>NA</v>
      </c>
      <c r="AN173" s="11" t="str">
        <f>+LOOKUP($A173,INFIRMIERS!$B$8:$B$1048576,INFIRMIERS!E$8:E$1048576)</f>
        <v>NA</v>
      </c>
      <c r="AO173" s="11" t="str">
        <f>+LOOKUP($A173,INFIRMIERS!$B$8:$B$1048576,INFIRMIERS!F$8:F$1048576)</f>
        <v>NA</v>
      </c>
      <c r="AP173" s="11" t="str">
        <f>+LOOKUP($A173,INFIRMIERS!$B$8:$B$1048576,INFIRMIERS!G$8:G$1048576)</f>
        <v>NA</v>
      </c>
      <c r="AQ173" s="11" t="str">
        <f>+LOOKUP($A173,INFIRMIERS!$B$8:$B$1048576,INFIRMIERS!H$8:H$1048576)</f>
        <v>NA</v>
      </c>
      <c r="AR173" s="11" t="str">
        <f>+LOOKUP($A173,INFIRMIERS!$B$8:$B$1048576,INFIRMIERS!I$8:I$1048576)</f>
        <v>NA</v>
      </c>
      <c r="AS173" s="11" t="str">
        <f>+LOOKUP($A173,INFIRMIERS!$B$8:$B$1048576,INFIRMIERS!J$8:J$1048576)</f>
        <v>NA</v>
      </c>
      <c r="AT173" s="11" t="str">
        <f>+LOOKUP($A173,INFIRMIERS!$B$8:$B$1048576,INFIRMIERS!K$8:K$1048576)</f>
        <v>NA</v>
      </c>
      <c r="AU173" s="11" t="str">
        <f>+LOOKUP($A173,INFIRMIERS!$B$8:$B$1048576,INFIRMIERS!L$8:L$1048576)</f>
        <v>NA</v>
      </c>
      <c r="AV173" s="11" t="str">
        <f>+LOOKUP($A173,INFIRMIERS!$B$8:$B$1048576,INFIRMIERS!M$8:M$1048576)</f>
        <v>NA</v>
      </c>
      <c r="AW173" s="11" t="str">
        <f>+LOOKUP($A173,INFIRMIERS!$B$8:$B$1048576,INFIRMIERS!N$8:N$1048576)</f>
        <v>NA</v>
      </c>
      <c r="AX173" s="11" t="str">
        <f>+LOOKUP($A173,INFIRMIERS!$B$8:$B$1048576,INFIRMIERS!O$8:O$1048576)</f>
        <v>NA</v>
      </c>
      <c r="AY173" s="11" t="str">
        <f>+LOOKUP($A173,INFIRMIERS!$B$8:$B$1048576,INFIRMIERS!P$8:P$1048576)</f>
        <v>NA</v>
      </c>
      <c r="AZ173" s="11" t="str">
        <f>+LOOKUP($A173,INFIRMIERS!$B$8:$B$1048576,INFIRMIERS!Q$8:Q$1048576)</f>
        <v>NA</v>
      </c>
      <c r="BA173" s="11" t="str">
        <f>+LOOKUP($A173,INFIRMIERS!$B$8:$B$1048576,INFIRMIERS!R$8:R$1048576)</f>
        <v>NA</v>
      </c>
      <c r="BB173" s="11" t="str">
        <f>+LOOKUP($A173,INFIRMIERS!$B$8:$B$1048576,INFIRMIERS!S$8:S$1048576)</f>
        <v>NA</v>
      </c>
      <c r="BC173" s="11" t="str">
        <f>+LOOKUP($A173,INFIRMIERS!$B$8:$B$1048576,INFIRMIERS!T$8:T$1048576)</f>
        <v>NA</v>
      </c>
      <c r="BD173" s="11" t="str">
        <f>+LOOKUP($A173,INFIRMIERS!$B$8:$B$1048576,INFIRMIERS!U$8:U$1048576)</f>
        <v>NA</v>
      </c>
      <c r="BE173" s="11" t="str">
        <f>+LOOKUP($A173,INFIRMIERS!$B$8:$B$1048576,INFIRMIERS!V$8:V$1048576)</f>
        <v>NA</v>
      </c>
      <c r="BF173" s="11" t="str">
        <f>+LOOKUP($A173,INFIRMIERS!$B$8:$B$1048576,INFIRMIERS!W$8:W$1048576)</f>
        <v>NA</v>
      </c>
      <c r="BG173" s="11" t="str">
        <f>+LOOKUP($A173,INFIRMIERS!$B$8:$B$1048576,INFIRMIERS!X$8:X$1048576)</f>
        <v>NA</v>
      </c>
      <c r="BH173" s="11" t="str">
        <f>+LOOKUP($A173,INFIRMIERS!$B$8:$B$1048576,INFIRMIERS!Y$8:Y$1048576)</f>
        <v>NA</v>
      </c>
      <c r="BI173" s="11" t="str">
        <f>+LOOKUP($A173,INFIRMIERS!$B$8:$B$1048576,INFIRMIERS!Z$8:Z$1048576)</f>
        <v>NA</v>
      </c>
      <c r="BJ173" s="11" t="str">
        <f>+LOOKUP($A173,INFIRMIERS!$B$8:$B$1048576,INFIRMIERS!AA$8:AA$1048576)</f>
        <v>NA</v>
      </c>
      <c r="BK173" s="11" t="str">
        <f>+LOOKUP($A173,INFIRMIERS!$B$8:$B$1048576,INFIRMIERS!AB$8:AB$1048576)</f>
        <v>NA</v>
      </c>
      <c r="BL173" s="11" t="str">
        <f>+LOOKUP($A173,INFIRMIERS!$B$8:$B$1048576,INFIRMIERS!AC$8:AC$1048576)</f>
        <v>NA</v>
      </c>
      <c r="BM173" s="11" t="str">
        <f>+LOOKUP($A173,INFIRMIERS!$B$8:$B$1048576,INFIRMIERS!AD$8:AD$1048576)</f>
        <v>NA</v>
      </c>
      <c r="BN173" s="11" t="str">
        <f>+LOOKUP($A173,INFIRMIERS!$B$8:$B$1048576,INFIRMIERS!AE$8:AE$1048576)</f>
        <v>NA</v>
      </c>
      <c r="BO173" s="11" t="str">
        <f>+LOOKUP($A173,INFIRMIERS!$B$8:$B$1048576,INFIRMIERS!AF$8:AF$1048576)</f>
        <v>NA</v>
      </c>
      <c r="BP173" s="11" t="str">
        <f>+LOOKUP($A173,INFIRMIERS!$B$8:$B$1048576,INFIRMIERS!AG$8:AG$1048576)</f>
        <v>NA</v>
      </c>
      <c r="BQ173" s="11" t="str">
        <f>+LOOKUP($A173,INFIRMIERS!$B$8:$B$1048576,INFIRMIERS!AH$8:AH$1048576)</f>
        <v>NA</v>
      </c>
      <c r="BR173" s="11" t="str">
        <f>+LOOKUP($A173,INFIRMIERS!$B$8:$B$1048576,INFIRMIERS!AI$8:AI$1048576)</f>
        <v>NA</v>
      </c>
      <c r="BS173" s="11" t="str">
        <f>+LOOKUP($A173,INFIRMIERS!$B$8:$B$1048576,INFIRMIERS!AJ$8:AJ$1048576)</f>
        <v>NA</v>
      </c>
      <c r="BT173" s="11" t="str">
        <f>+LOOKUP($A173,INFIRMIERS!$B$8:$B$1048576,INFIRMIERS!AK$8:AK$1048576)</f>
        <v>NA</v>
      </c>
      <c r="BU173" s="11" t="str">
        <f>+LOOKUP($A173,INFIRMIERS!$B$8:$B$1048576,INFIRMIERS!AL$8:AL$1048576)</f>
        <v>NA</v>
      </c>
      <c r="BV173" s="11" t="str">
        <f>+LOOKUP($A173,INFIRMIERS!$B$8:$B$1048576,INFIRMIERS!AM$8:AM$1048576)</f>
        <v>NA</v>
      </c>
      <c r="BW173" s="11" t="str">
        <f>+LOOKUP($A173,INFIRMIERS!$B$8:$B$1048576,INFIRMIERS!AN$8:AN$1048576)</f>
        <v>NA</v>
      </c>
      <c r="BX173" s="11" t="str">
        <f>+LOOKUP($A173,INFIRMIERS!$B$8:$B$1048576,INFIRMIERS!AO$8:AO$1048576)</f>
        <v>NA</v>
      </c>
      <c r="BY173" s="11" t="str">
        <f>+LOOKUP($A173,INFIRMIERS!$B$8:$B$1048576,INFIRMIERS!AP$8:AP$1048576)</f>
        <v>NA</v>
      </c>
      <c r="BZ173" s="11" t="str">
        <f>+LOOKUP($A173,INFIRMIERS!$B$8:$B$1048576,INFIRMIERS!AQ$8:AQ$1048576)</f>
        <v>NA</v>
      </c>
      <c r="CA173" s="11" t="str">
        <f>+LOOKUP($A173,INFIRMIERS!$B$8:$B$1048576,INFIRMIERS!AR$8:AR$1048576)</f>
        <v>NA</v>
      </c>
      <c r="CB173" s="11" t="str">
        <f>+LOOKUP($A173,INFIRMIERS!$B$8:$B$1048576,INFIRMIERS!AS$8:AS$1048576)</f>
        <v>NA</v>
      </c>
      <c r="CC173" s="11" t="str">
        <f>+LOOKUP($A173,INFIRMIERS!$B$8:$B$1048576,INFIRMIERS!AT$8:AT$1048576)</f>
        <v>NA</v>
      </c>
      <c r="CD173" s="11" t="str">
        <f>+LOOKUP($A173,INFIRMIERS!$B$8:$B$1048576,INFIRMIERS!AU$8:AU$1048576)</f>
        <v>NA</v>
      </c>
      <c r="CE173" s="11" t="str">
        <f>+LOOKUP($A173,INFIRMIERS!$B$8:$B$1048576,INFIRMIERS!AV$8:AV$1048576)</f>
        <v>NA</v>
      </c>
      <c r="CF173" s="11" t="str">
        <f>+LOOKUP($A173,INFIRMIERS!$B$8:$B$1048576,INFIRMIERS!AW$8:AW$1048576)</f>
        <v>NA</v>
      </c>
      <c r="CG173" s="11" t="str">
        <f>+LOOKUP($A173,INFIRMIERS!$B$8:$B$1048576,INFIRMIERS!AX$8:AX$1048576)</f>
        <v>NA</v>
      </c>
      <c r="CH173" s="11" t="str">
        <f>+LOOKUP($A173,INFIRMIERS!$B$8:$B$1048576,INFIRMIERS!AY$8:AY$1048576)</f>
        <v>NA</v>
      </c>
      <c r="CI173" s="11" t="str">
        <f>+LOOKUP($A173,INFIRMIERS!$B$8:$B$1048576,INFIRMIERS!AZ$8:AZ$1048576)</f>
        <v>NA</v>
      </c>
      <c r="CJ173" s="11" t="str">
        <f>+LOOKUP($A173,INFIRMIERS!$B$8:$B$1048576,INFIRMIERS!BA$8:BA$1048576)</f>
        <v>NA</v>
      </c>
      <c r="CK173" s="9" t="str">
        <f>+LOOKUP($A173,INFIRMIERS!$B$8:$B$1048576,INFIRMIERS!BB$8:BB$1048576)</f>
        <v>NA</v>
      </c>
      <c r="CM173">
        <f t="shared" si="2"/>
        <v>0</v>
      </c>
    </row>
    <row r="174" spans="1:91" ht="16" thickBot="1">
      <c r="A174" s="12" t="str">
        <f>+PATIENTS!B175</f>
        <v>NA</v>
      </c>
      <c r="B174" s="12">
        <f>+PATIENTS!C175</f>
        <v>0</v>
      </c>
      <c r="C174" s="9">
        <f>+PATIENTS!D175</f>
        <v>0</v>
      </c>
      <c r="D174" s="9">
        <f>+PATIENTS!E175</f>
        <v>0</v>
      </c>
      <c r="E174" s="9">
        <f>+PATIENTS!F175</f>
        <v>0</v>
      </c>
      <c r="F174" s="9">
        <f>+PATIENTS!G175</f>
        <v>0</v>
      </c>
      <c r="G174" s="9">
        <f>+PATIENTS!H175</f>
        <v>0</v>
      </c>
      <c r="H174" s="9">
        <f>+PATIENTS!I175</f>
        <v>0</v>
      </c>
      <c r="I174" s="9">
        <f>+PATIENTS!J175</f>
        <v>0</v>
      </c>
      <c r="J174" s="9">
        <f>+PATIENTS!K175</f>
        <v>0</v>
      </c>
      <c r="K174" s="9">
        <f>+PATIENTS!L175</f>
        <v>0</v>
      </c>
      <c r="L174" s="9">
        <f>+PATIENTS!M175</f>
        <v>0</v>
      </c>
      <c r="M174" s="9">
        <f>+PATIENTS!N175</f>
        <v>0</v>
      </c>
      <c r="N174" s="9">
        <f>+PATIENTS!O175</f>
        <v>0</v>
      </c>
      <c r="O174" s="9">
        <f>+PATIENTS!P175</f>
        <v>0</v>
      </c>
      <c r="P174" s="9">
        <f>+PATIENTS!Q175</f>
        <v>0</v>
      </c>
      <c r="Q174" s="9">
        <f>+PATIENTS!R175</f>
        <v>0</v>
      </c>
      <c r="R174" s="9">
        <f>+PATIENTS!S175</f>
        <v>0</v>
      </c>
      <c r="S174" s="9">
        <f>+PATIENTS!T175</f>
        <v>0</v>
      </c>
      <c r="T174" s="9">
        <f>+PATIENTS!U175</f>
        <v>0</v>
      </c>
      <c r="U174" s="9">
        <f>+PATIENTS!V175</f>
        <v>0</v>
      </c>
      <c r="V174" s="9">
        <f>+PATIENTS!W175</f>
        <v>0</v>
      </c>
      <c r="W174" s="9">
        <f>+PATIENTS!X175</f>
        <v>0</v>
      </c>
      <c r="X174" s="9">
        <f>+PATIENTS!Y175</f>
        <v>0</v>
      </c>
      <c r="Y174" s="9">
        <f>+PATIENTS!Z175</f>
        <v>0</v>
      </c>
      <c r="Z174" s="9">
        <f>+PATIENTS!AA175</f>
        <v>0</v>
      </c>
      <c r="AA174" s="9">
        <f>+PATIENTS!AB175</f>
        <v>0</v>
      </c>
      <c r="AB174" s="9">
        <f>+PATIENTS!AC175</f>
        <v>0</v>
      </c>
      <c r="AC174" s="9">
        <f>+PATIENTS!AD175</f>
        <v>0</v>
      </c>
      <c r="AD174" s="9">
        <f>+PATIENTS!AE175</f>
        <v>0</v>
      </c>
      <c r="AE174" s="9">
        <f>+PATIENTS!AF175</f>
        <v>0</v>
      </c>
      <c r="AF174" s="9">
        <f>+PATIENTS!AG175</f>
        <v>0</v>
      </c>
      <c r="AG174" s="9">
        <f>+PATIENTS!AH175</f>
        <v>0</v>
      </c>
      <c r="AH174" s="9">
        <f>+PATIENTS!AI175</f>
        <v>0</v>
      </c>
      <c r="AI174" s="9">
        <f>+PATIENTS!AJ175</f>
        <v>0</v>
      </c>
      <c r="AJ174" s="9">
        <f>+PATIENTS!AK175</f>
        <v>0</v>
      </c>
      <c r="AK174" s="9">
        <f>+PATIENTS!AL175</f>
        <v>0</v>
      </c>
      <c r="AL174" s="11" t="str">
        <f>+LOOKUP($A174,INFIRMIERS!$B$8:$B$1048576,INFIRMIERS!C$8:C$1048576)</f>
        <v>NA</v>
      </c>
      <c r="AM174" s="11" t="str">
        <f>+LOOKUP($A174,INFIRMIERS!$B$8:$B$1048576,INFIRMIERS!D$8:D$1048576)</f>
        <v>NA</v>
      </c>
      <c r="AN174" s="11" t="str">
        <f>+LOOKUP($A174,INFIRMIERS!$B$8:$B$1048576,INFIRMIERS!E$8:E$1048576)</f>
        <v>NA</v>
      </c>
      <c r="AO174" s="11" t="str">
        <f>+LOOKUP($A174,INFIRMIERS!$B$8:$B$1048576,INFIRMIERS!F$8:F$1048576)</f>
        <v>NA</v>
      </c>
      <c r="AP174" s="11" t="str">
        <f>+LOOKUP($A174,INFIRMIERS!$B$8:$B$1048576,INFIRMIERS!G$8:G$1048576)</f>
        <v>NA</v>
      </c>
      <c r="AQ174" s="11" t="str">
        <f>+LOOKUP($A174,INFIRMIERS!$B$8:$B$1048576,INFIRMIERS!H$8:H$1048576)</f>
        <v>NA</v>
      </c>
      <c r="AR174" s="11" t="str">
        <f>+LOOKUP($A174,INFIRMIERS!$B$8:$B$1048576,INFIRMIERS!I$8:I$1048576)</f>
        <v>NA</v>
      </c>
      <c r="AS174" s="11" t="str">
        <f>+LOOKUP($A174,INFIRMIERS!$B$8:$B$1048576,INFIRMIERS!J$8:J$1048576)</f>
        <v>NA</v>
      </c>
      <c r="AT174" s="11" t="str">
        <f>+LOOKUP($A174,INFIRMIERS!$B$8:$B$1048576,INFIRMIERS!K$8:K$1048576)</f>
        <v>NA</v>
      </c>
      <c r="AU174" s="11" t="str">
        <f>+LOOKUP($A174,INFIRMIERS!$B$8:$B$1048576,INFIRMIERS!L$8:L$1048576)</f>
        <v>NA</v>
      </c>
      <c r="AV174" s="11" t="str">
        <f>+LOOKUP($A174,INFIRMIERS!$B$8:$B$1048576,INFIRMIERS!M$8:M$1048576)</f>
        <v>NA</v>
      </c>
      <c r="AW174" s="11" t="str">
        <f>+LOOKUP($A174,INFIRMIERS!$B$8:$B$1048576,INFIRMIERS!N$8:N$1048576)</f>
        <v>NA</v>
      </c>
      <c r="AX174" s="11" t="str">
        <f>+LOOKUP($A174,INFIRMIERS!$B$8:$B$1048576,INFIRMIERS!O$8:O$1048576)</f>
        <v>NA</v>
      </c>
      <c r="AY174" s="11" t="str">
        <f>+LOOKUP($A174,INFIRMIERS!$B$8:$B$1048576,INFIRMIERS!P$8:P$1048576)</f>
        <v>NA</v>
      </c>
      <c r="AZ174" s="11" t="str">
        <f>+LOOKUP($A174,INFIRMIERS!$B$8:$B$1048576,INFIRMIERS!Q$8:Q$1048576)</f>
        <v>NA</v>
      </c>
      <c r="BA174" s="11" t="str">
        <f>+LOOKUP($A174,INFIRMIERS!$B$8:$B$1048576,INFIRMIERS!R$8:R$1048576)</f>
        <v>NA</v>
      </c>
      <c r="BB174" s="11" t="str">
        <f>+LOOKUP($A174,INFIRMIERS!$B$8:$B$1048576,INFIRMIERS!S$8:S$1048576)</f>
        <v>NA</v>
      </c>
      <c r="BC174" s="11" t="str">
        <f>+LOOKUP($A174,INFIRMIERS!$B$8:$B$1048576,INFIRMIERS!T$8:T$1048576)</f>
        <v>NA</v>
      </c>
      <c r="BD174" s="11" t="str">
        <f>+LOOKUP($A174,INFIRMIERS!$B$8:$B$1048576,INFIRMIERS!U$8:U$1048576)</f>
        <v>NA</v>
      </c>
      <c r="BE174" s="11" t="str">
        <f>+LOOKUP($A174,INFIRMIERS!$B$8:$B$1048576,INFIRMIERS!V$8:V$1048576)</f>
        <v>NA</v>
      </c>
      <c r="BF174" s="11" t="str">
        <f>+LOOKUP($A174,INFIRMIERS!$B$8:$B$1048576,INFIRMIERS!W$8:W$1048576)</f>
        <v>NA</v>
      </c>
      <c r="BG174" s="11" t="str">
        <f>+LOOKUP($A174,INFIRMIERS!$B$8:$B$1048576,INFIRMIERS!X$8:X$1048576)</f>
        <v>NA</v>
      </c>
      <c r="BH174" s="11" t="str">
        <f>+LOOKUP($A174,INFIRMIERS!$B$8:$B$1048576,INFIRMIERS!Y$8:Y$1048576)</f>
        <v>NA</v>
      </c>
      <c r="BI174" s="11" t="str">
        <f>+LOOKUP($A174,INFIRMIERS!$B$8:$B$1048576,INFIRMIERS!Z$8:Z$1048576)</f>
        <v>NA</v>
      </c>
      <c r="BJ174" s="11" t="str">
        <f>+LOOKUP($A174,INFIRMIERS!$B$8:$B$1048576,INFIRMIERS!AA$8:AA$1048576)</f>
        <v>NA</v>
      </c>
      <c r="BK174" s="11" t="str">
        <f>+LOOKUP($A174,INFIRMIERS!$B$8:$B$1048576,INFIRMIERS!AB$8:AB$1048576)</f>
        <v>NA</v>
      </c>
      <c r="BL174" s="11" t="str">
        <f>+LOOKUP($A174,INFIRMIERS!$B$8:$B$1048576,INFIRMIERS!AC$8:AC$1048576)</f>
        <v>NA</v>
      </c>
      <c r="BM174" s="11" t="str">
        <f>+LOOKUP($A174,INFIRMIERS!$B$8:$B$1048576,INFIRMIERS!AD$8:AD$1048576)</f>
        <v>NA</v>
      </c>
      <c r="BN174" s="11" t="str">
        <f>+LOOKUP($A174,INFIRMIERS!$B$8:$B$1048576,INFIRMIERS!AE$8:AE$1048576)</f>
        <v>NA</v>
      </c>
      <c r="BO174" s="11" t="str">
        <f>+LOOKUP($A174,INFIRMIERS!$B$8:$B$1048576,INFIRMIERS!AF$8:AF$1048576)</f>
        <v>NA</v>
      </c>
      <c r="BP174" s="11" t="str">
        <f>+LOOKUP($A174,INFIRMIERS!$B$8:$B$1048576,INFIRMIERS!AG$8:AG$1048576)</f>
        <v>NA</v>
      </c>
      <c r="BQ174" s="11" t="str">
        <f>+LOOKUP($A174,INFIRMIERS!$B$8:$B$1048576,INFIRMIERS!AH$8:AH$1048576)</f>
        <v>NA</v>
      </c>
      <c r="BR174" s="11" t="str">
        <f>+LOOKUP($A174,INFIRMIERS!$B$8:$B$1048576,INFIRMIERS!AI$8:AI$1048576)</f>
        <v>NA</v>
      </c>
      <c r="BS174" s="11" t="str">
        <f>+LOOKUP($A174,INFIRMIERS!$B$8:$B$1048576,INFIRMIERS!AJ$8:AJ$1048576)</f>
        <v>NA</v>
      </c>
      <c r="BT174" s="11" t="str">
        <f>+LOOKUP($A174,INFIRMIERS!$B$8:$B$1048576,INFIRMIERS!AK$8:AK$1048576)</f>
        <v>NA</v>
      </c>
      <c r="BU174" s="11" t="str">
        <f>+LOOKUP($A174,INFIRMIERS!$B$8:$B$1048576,INFIRMIERS!AL$8:AL$1048576)</f>
        <v>NA</v>
      </c>
      <c r="BV174" s="11" t="str">
        <f>+LOOKUP($A174,INFIRMIERS!$B$8:$B$1048576,INFIRMIERS!AM$8:AM$1048576)</f>
        <v>NA</v>
      </c>
      <c r="BW174" s="11" t="str">
        <f>+LOOKUP($A174,INFIRMIERS!$B$8:$B$1048576,INFIRMIERS!AN$8:AN$1048576)</f>
        <v>NA</v>
      </c>
      <c r="BX174" s="11" t="str">
        <f>+LOOKUP($A174,INFIRMIERS!$B$8:$B$1048576,INFIRMIERS!AO$8:AO$1048576)</f>
        <v>NA</v>
      </c>
      <c r="BY174" s="11" t="str">
        <f>+LOOKUP($A174,INFIRMIERS!$B$8:$B$1048576,INFIRMIERS!AP$8:AP$1048576)</f>
        <v>NA</v>
      </c>
      <c r="BZ174" s="11" t="str">
        <f>+LOOKUP($A174,INFIRMIERS!$B$8:$B$1048576,INFIRMIERS!AQ$8:AQ$1048576)</f>
        <v>NA</v>
      </c>
      <c r="CA174" s="11" t="str">
        <f>+LOOKUP($A174,INFIRMIERS!$B$8:$B$1048576,INFIRMIERS!AR$8:AR$1048576)</f>
        <v>NA</v>
      </c>
      <c r="CB174" s="11" t="str">
        <f>+LOOKUP($A174,INFIRMIERS!$B$8:$B$1048576,INFIRMIERS!AS$8:AS$1048576)</f>
        <v>NA</v>
      </c>
      <c r="CC174" s="11" t="str">
        <f>+LOOKUP($A174,INFIRMIERS!$B$8:$B$1048576,INFIRMIERS!AT$8:AT$1048576)</f>
        <v>NA</v>
      </c>
      <c r="CD174" s="11" t="str">
        <f>+LOOKUP($A174,INFIRMIERS!$B$8:$B$1048576,INFIRMIERS!AU$8:AU$1048576)</f>
        <v>NA</v>
      </c>
      <c r="CE174" s="11" t="str">
        <f>+LOOKUP($A174,INFIRMIERS!$B$8:$B$1048576,INFIRMIERS!AV$8:AV$1048576)</f>
        <v>NA</v>
      </c>
      <c r="CF174" s="11" t="str">
        <f>+LOOKUP($A174,INFIRMIERS!$B$8:$B$1048576,INFIRMIERS!AW$8:AW$1048576)</f>
        <v>NA</v>
      </c>
      <c r="CG174" s="11" t="str">
        <f>+LOOKUP($A174,INFIRMIERS!$B$8:$B$1048576,INFIRMIERS!AX$8:AX$1048576)</f>
        <v>NA</v>
      </c>
      <c r="CH174" s="11" t="str">
        <f>+LOOKUP($A174,INFIRMIERS!$B$8:$B$1048576,INFIRMIERS!AY$8:AY$1048576)</f>
        <v>NA</v>
      </c>
      <c r="CI174" s="11" t="str">
        <f>+LOOKUP($A174,INFIRMIERS!$B$8:$B$1048576,INFIRMIERS!AZ$8:AZ$1048576)</f>
        <v>NA</v>
      </c>
      <c r="CJ174" s="11" t="str">
        <f>+LOOKUP($A174,INFIRMIERS!$B$8:$B$1048576,INFIRMIERS!BA$8:BA$1048576)</f>
        <v>NA</v>
      </c>
      <c r="CK174" s="9" t="str">
        <f>+LOOKUP($A174,INFIRMIERS!$B$8:$B$1048576,INFIRMIERS!BB$8:BB$1048576)</f>
        <v>NA</v>
      </c>
      <c r="CM174">
        <f t="shared" si="2"/>
        <v>0</v>
      </c>
    </row>
    <row r="175" spans="1:91" ht="16" thickBot="1">
      <c r="A175" s="12" t="str">
        <f>+PATIENTS!B176</f>
        <v>NA</v>
      </c>
      <c r="B175" s="12">
        <f>+PATIENTS!C176</f>
        <v>0</v>
      </c>
      <c r="C175" s="9">
        <f>+PATIENTS!D176</f>
        <v>0</v>
      </c>
      <c r="D175" s="9">
        <f>+PATIENTS!E176</f>
        <v>0</v>
      </c>
      <c r="E175" s="9">
        <f>+PATIENTS!F176</f>
        <v>0</v>
      </c>
      <c r="F175" s="9">
        <f>+PATIENTS!G176</f>
        <v>0</v>
      </c>
      <c r="G175" s="9">
        <f>+PATIENTS!H176</f>
        <v>0</v>
      </c>
      <c r="H175" s="9">
        <f>+PATIENTS!I176</f>
        <v>0</v>
      </c>
      <c r="I175" s="9">
        <f>+PATIENTS!J176</f>
        <v>0</v>
      </c>
      <c r="J175" s="9">
        <f>+PATIENTS!K176</f>
        <v>0</v>
      </c>
      <c r="K175" s="9">
        <f>+PATIENTS!L176</f>
        <v>0</v>
      </c>
      <c r="L175" s="9">
        <f>+PATIENTS!M176</f>
        <v>0</v>
      </c>
      <c r="M175" s="9">
        <f>+PATIENTS!N176</f>
        <v>0</v>
      </c>
      <c r="N175" s="9">
        <f>+PATIENTS!O176</f>
        <v>0</v>
      </c>
      <c r="O175" s="9">
        <f>+PATIENTS!P176</f>
        <v>0</v>
      </c>
      <c r="P175" s="9">
        <f>+PATIENTS!Q176</f>
        <v>0</v>
      </c>
      <c r="Q175" s="9">
        <f>+PATIENTS!R176</f>
        <v>0</v>
      </c>
      <c r="R175" s="9">
        <f>+PATIENTS!S176</f>
        <v>0</v>
      </c>
      <c r="S175" s="9">
        <f>+PATIENTS!T176</f>
        <v>0</v>
      </c>
      <c r="T175" s="9">
        <f>+PATIENTS!U176</f>
        <v>0</v>
      </c>
      <c r="U175" s="9">
        <f>+PATIENTS!V176</f>
        <v>0</v>
      </c>
      <c r="V175" s="9">
        <f>+PATIENTS!W176</f>
        <v>0</v>
      </c>
      <c r="W175" s="9">
        <f>+PATIENTS!X176</f>
        <v>0</v>
      </c>
      <c r="X175" s="9">
        <f>+PATIENTS!Y176</f>
        <v>0</v>
      </c>
      <c r="Y175" s="9">
        <f>+PATIENTS!Z176</f>
        <v>0</v>
      </c>
      <c r="Z175" s="9">
        <f>+PATIENTS!AA176</f>
        <v>0</v>
      </c>
      <c r="AA175" s="9">
        <f>+PATIENTS!AB176</f>
        <v>0</v>
      </c>
      <c r="AB175" s="9">
        <f>+PATIENTS!AC176</f>
        <v>0</v>
      </c>
      <c r="AC175" s="9">
        <f>+PATIENTS!AD176</f>
        <v>0</v>
      </c>
      <c r="AD175" s="9">
        <f>+PATIENTS!AE176</f>
        <v>0</v>
      </c>
      <c r="AE175" s="9">
        <f>+PATIENTS!AF176</f>
        <v>0</v>
      </c>
      <c r="AF175" s="9">
        <f>+PATIENTS!AG176</f>
        <v>0</v>
      </c>
      <c r="AG175" s="9">
        <f>+PATIENTS!AH176</f>
        <v>0</v>
      </c>
      <c r="AH175" s="9">
        <f>+PATIENTS!AI176</f>
        <v>0</v>
      </c>
      <c r="AI175" s="9">
        <f>+PATIENTS!AJ176</f>
        <v>0</v>
      </c>
      <c r="AJ175" s="9">
        <f>+PATIENTS!AK176</f>
        <v>0</v>
      </c>
      <c r="AK175" s="9">
        <f>+PATIENTS!AL176</f>
        <v>0</v>
      </c>
      <c r="AL175" s="11" t="str">
        <f>+LOOKUP($A175,INFIRMIERS!$B$8:$B$1048576,INFIRMIERS!C$8:C$1048576)</f>
        <v>NA</v>
      </c>
      <c r="AM175" s="11" t="str">
        <f>+LOOKUP($A175,INFIRMIERS!$B$8:$B$1048576,INFIRMIERS!D$8:D$1048576)</f>
        <v>NA</v>
      </c>
      <c r="AN175" s="11" t="str">
        <f>+LOOKUP($A175,INFIRMIERS!$B$8:$B$1048576,INFIRMIERS!E$8:E$1048576)</f>
        <v>NA</v>
      </c>
      <c r="AO175" s="11" t="str">
        <f>+LOOKUP($A175,INFIRMIERS!$B$8:$B$1048576,INFIRMIERS!F$8:F$1048576)</f>
        <v>NA</v>
      </c>
      <c r="AP175" s="11" t="str">
        <f>+LOOKUP($A175,INFIRMIERS!$B$8:$B$1048576,INFIRMIERS!G$8:G$1048576)</f>
        <v>NA</v>
      </c>
      <c r="AQ175" s="11" t="str">
        <f>+LOOKUP($A175,INFIRMIERS!$B$8:$B$1048576,INFIRMIERS!H$8:H$1048576)</f>
        <v>NA</v>
      </c>
      <c r="AR175" s="11" t="str">
        <f>+LOOKUP($A175,INFIRMIERS!$B$8:$B$1048576,INFIRMIERS!I$8:I$1048576)</f>
        <v>NA</v>
      </c>
      <c r="AS175" s="11" t="str">
        <f>+LOOKUP($A175,INFIRMIERS!$B$8:$B$1048576,INFIRMIERS!J$8:J$1048576)</f>
        <v>NA</v>
      </c>
      <c r="AT175" s="11" t="str">
        <f>+LOOKUP($A175,INFIRMIERS!$B$8:$B$1048576,INFIRMIERS!K$8:K$1048576)</f>
        <v>NA</v>
      </c>
      <c r="AU175" s="11" t="str">
        <f>+LOOKUP($A175,INFIRMIERS!$B$8:$B$1048576,INFIRMIERS!L$8:L$1048576)</f>
        <v>NA</v>
      </c>
      <c r="AV175" s="11" t="str">
        <f>+LOOKUP($A175,INFIRMIERS!$B$8:$B$1048576,INFIRMIERS!M$8:M$1048576)</f>
        <v>NA</v>
      </c>
      <c r="AW175" s="11" t="str">
        <f>+LOOKUP($A175,INFIRMIERS!$B$8:$B$1048576,INFIRMIERS!N$8:N$1048576)</f>
        <v>NA</v>
      </c>
      <c r="AX175" s="11" t="str">
        <f>+LOOKUP($A175,INFIRMIERS!$B$8:$B$1048576,INFIRMIERS!O$8:O$1048576)</f>
        <v>NA</v>
      </c>
      <c r="AY175" s="11" t="str">
        <f>+LOOKUP($A175,INFIRMIERS!$B$8:$B$1048576,INFIRMIERS!P$8:P$1048576)</f>
        <v>NA</v>
      </c>
      <c r="AZ175" s="11" t="str">
        <f>+LOOKUP($A175,INFIRMIERS!$B$8:$B$1048576,INFIRMIERS!Q$8:Q$1048576)</f>
        <v>NA</v>
      </c>
      <c r="BA175" s="11" t="str">
        <f>+LOOKUP($A175,INFIRMIERS!$B$8:$B$1048576,INFIRMIERS!R$8:R$1048576)</f>
        <v>NA</v>
      </c>
      <c r="BB175" s="11" t="str">
        <f>+LOOKUP($A175,INFIRMIERS!$B$8:$B$1048576,INFIRMIERS!S$8:S$1048576)</f>
        <v>NA</v>
      </c>
      <c r="BC175" s="11" t="str">
        <f>+LOOKUP($A175,INFIRMIERS!$B$8:$B$1048576,INFIRMIERS!T$8:T$1048576)</f>
        <v>NA</v>
      </c>
      <c r="BD175" s="11" t="str">
        <f>+LOOKUP($A175,INFIRMIERS!$B$8:$B$1048576,INFIRMIERS!U$8:U$1048576)</f>
        <v>NA</v>
      </c>
      <c r="BE175" s="11" t="str">
        <f>+LOOKUP($A175,INFIRMIERS!$B$8:$B$1048576,INFIRMIERS!V$8:V$1048576)</f>
        <v>NA</v>
      </c>
      <c r="BF175" s="11" t="str">
        <f>+LOOKUP($A175,INFIRMIERS!$B$8:$B$1048576,INFIRMIERS!W$8:W$1048576)</f>
        <v>NA</v>
      </c>
      <c r="BG175" s="11" t="str">
        <f>+LOOKUP($A175,INFIRMIERS!$B$8:$B$1048576,INFIRMIERS!X$8:X$1048576)</f>
        <v>NA</v>
      </c>
      <c r="BH175" s="11" t="str">
        <f>+LOOKUP($A175,INFIRMIERS!$B$8:$B$1048576,INFIRMIERS!Y$8:Y$1048576)</f>
        <v>NA</v>
      </c>
      <c r="BI175" s="11" t="str">
        <f>+LOOKUP($A175,INFIRMIERS!$B$8:$B$1048576,INFIRMIERS!Z$8:Z$1048576)</f>
        <v>NA</v>
      </c>
      <c r="BJ175" s="11" t="str">
        <f>+LOOKUP($A175,INFIRMIERS!$B$8:$B$1048576,INFIRMIERS!AA$8:AA$1048576)</f>
        <v>NA</v>
      </c>
      <c r="BK175" s="11" t="str">
        <f>+LOOKUP($A175,INFIRMIERS!$B$8:$B$1048576,INFIRMIERS!AB$8:AB$1048576)</f>
        <v>NA</v>
      </c>
      <c r="BL175" s="11" t="str">
        <f>+LOOKUP($A175,INFIRMIERS!$B$8:$B$1048576,INFIRMIERS!AC$8:AC$1048576)</f>
        <v>NA</v>
      </c>
      <c r="BM175" s="11" t="str">
        <f>+LOOKUP($A175,INFIRMIERS!$B$8:$B$1048576,INFIRMIERS!AD$8:AD$1048576)</f>
        <v>NA</v>
      </c>
      <c r="BN175" s="11" t="str">
        <f>+LOOKUP($A175,INFIRMIERS!$B$8:$B$1048576,INFIRMIERS!AE$8:AE$1048576)</f>
        <v>NA</v>
      </c>
      <c r="BO175" s="11" t="str">
        <f>+LOOKUP($A175,INFIRMIERS!$B$8:$B$1048576,INFIRMIERS!AF$8:AF$1048576)</f>
        <v>NA</v>
      </c>
      <c r="BP175" s="11" t="str">
        <f>+LOOKUP($A175,INFIRMIERS!$B$8:$B$1048576,INFIRMIERS!AG$8:AG$1048576)</f>
        <v>NA</v>
      </c>
      <c r="BQ175" s="11" t="str">
        <f>+LOOKUP($A175,INFIRMIERS!$B$8:$B$1048576,INFIRMIERS!AH$8:AH$1048576)</f>
        <v>NA</v>
      </c>
      <c r="BR175" s="11" t="str">
        <f>+LOOKUP($A175,INFIRMIERS!$B$8:$B$1048576,INFIRMIERS!AI$8:AI$1048576)</f>
        <v>NA</v>
      </c>
      <c r="BS175" s="11" t="str">
        <f>+LOOKUP($A175,INFIRMIERS!$B$8:$B$1048576,INFIRMIERS!AJ$8:AJ$1048576)</f>
        <v>NA</v>
      </c>
      <c r="BT175" s="11" t="str">
        <f>+LOOKUP($A175,INFIRMIERS!$B$8:$B$1048576,INFIRMIERS!AK$8:AK$1048576)</f>
        <v>NA</v>
      </c>
      <c r="BU175" s="11" t="str">
        <f>+LOOKUP($A175,INFIRMIERS!$B$8:$B$1048576,INFIRMIERS!AL$8:AL$1048576)</f>
        <v>NA</v>
      </c>
      <c r="BV175" s="11" t="str">
        <f>+LOOKUP($A175,INFIRMIERS!$B$8:$B$1048576,INFIRMIERS!AM$8:AM$1048576)</f>
        <v>NA</v>
      </c>
      <c r="BW175" s="11" t="str">
        <f>+LOOKUP($A175,INFIRMIERS!$B$8:$B$1048576,INFIRMIERS!AN$8:AN$1048576)</f>
        <v>NA</v>
      </c>
      <c r="BX175" s="11" t="str">
        <f>+LOOKUP($A175,INFIRMIERS!$B$8:$B$1048576,INFIRMIERS!AO$8:AO$1048576)</f>
        <v>NA</v>
      </c>
      <c r="BY175" s="11" t="str">
        <f>+LOOKUP($A175,INFIRMIERS!$B$8:$B$1048576,INFIRMIERS!AP$8:AP$1048576)</f>
        <v>NA</v>
      </c>
      <c r="BZ175" s="11" t="str">
        <f>+LOOKUP($A175,INFIRMIERS!$B$8:$B$1048576,INFIRMIERS!AQ$8:AQ$1048576)</f>
        <v>NA</v>
      </c>
      <c r="CA175" s="11" t="str">
        <f>+LOOKUP($A175,INFIRMIERS!$B$8:$B$1048576,INFIRMIERS!AR$8:AR$1048576)</f>
        <v>NA</v>
      </c>
      <c r="CB175" s="11" t="str">
        <f>+LOOKUP($A175,INFIRMIERS!$B$8:$B$1048576,INFIRMIERS!AS$8:AS$1048576)</f>
        <v>NA</v>
      </c>
      <c r="CC175" s="11" t="str">
        <f>+LOOKUP($A175,INFIRMIERS!$B$8:$B$1048576,INFIRMIERS!AT$8:AT$1048576)</f>
        <v>NA</v>
      </c>
      <c r="CD175" s="11" t="str">
        <f>+LOOKUP($A175,INFIRMIERS!$B$8:$B$1048576,INFIRMIERS!AU$8:AU$1048576)</f>
        <v>NA</v>
      </c>
      <c r="CE175" s="11" t="str">
        <f>+LOOKUP($A175,INFIRMIERS!$B$8:$B$1048576,INFIRMIERS!AV$8:AV$1048576)</f>
        <v>NA</v>
      </c>
      <c r="CF175" s="11" t="str">
        <f>+LOOKUP($A175,INFIRMIERS!$B$8:$B$1048576,INFIRMIERS!AW$8:AW$1048576)</f>
        <v>NA</v>
      </c>
      <c r="CG175" s="11" t="str">
        <f>+LOOKUP($A175,INFIRMIERS!$B$8:$B$1048576,INFIRMIERS!AX$8:AX$1048576)</f>
        <v>NA</v>
      </c>
      <c r="CH175" s="11" t="str">
        <f>+LOOKUP($A175,INFIRMIERS!$B$8:$B$1048576,INFIRMIERS!AY$8:AY$1048576)</f>
        <v>NA</v>
      </c>
      <c r="CI175" s="11" t="str">
        <f>+LOOKUP($A175,INFIRMIERS!$B$8:$B$1048576,INFIRMIERS!AZ$8:AZ$1048576)</f>
        <v>NA</v>
      </c>
      <c r="CJ175" s="11" t="str">
        <f>+LOOKUP($A175,INFIRMIERS!$B$8:$B$1048576,INFIRMIERS!BA$8:BA$1048576)</f>
        <v>NA</v>
      </c>
      <c r="CK175" s="9" t="str">
        <f>+LOOKUP($A175,INFIRMIERS!$B$8:$B$1048576,INFIRMIERS!BB$8:BB$1048576)</f>
        <v>NA</v>
      </c>
      <c r="CM175">
        <f t="shared" si="2"/>
        <v>0</v>
      </c>
    </row>
    <row r="176" spans="1:91" ht="16" thickBot="1">
      <c r="A176" s="12" t="str">
        <f>+PATIENTS!B177</f>
        <v>NA</v>
      </c>
      <c r="B176" s="12">
        <f>+PATIENTS!C177</f>
        <v>0</v>
      </c>
      <c r="C176" s="9">
        <f>+PATIENTS!D177</f>
        <v>0</v>
      </c>
      <c r="D176" s="9">
        <f>+PATIENTS!E177</f>
        <v>0</v>
      </c>
      <c r="E176" s="9">
        <f>+PATIENTS!F177</f>
        <v>0</v>
      </c>
      <c r="F176" s="9">
        <f>+PATIENTS!G177</f>
        <v>0</v>
      </c>
      <c r="G176" s="9">
        <f>+PATIENTS!H177</f>
        <v>0</v>
      </c>
      <c r="H176" s="9">
        <f>+PATIENTS!I177</f>
        <v>0</v>
      </c>
      <c r="I176" s="9">
        <f>+PATIENTS!J177</f>
        <v>0</v>
      </c>
      <c r="J176" s="9">
        <f>+PATIENTS!K177</f>
        <v>0</v>
      </c>
      <c r="K176" s="9">
        <f>+PATIENTS!L177</f>
        <v>0</v>
      </c>
      <c r="L176" s="9">
        <f>+PATIENTS!M177</f>
        <v>0</v>
      </c>
      <c r="M176" s="9">
        <f>+PATIENTS!N177</f>
        <v>0</v>
      </c>
      <c r="N176" s="9">
        <f>+PATIENTS!O177</f>
        <v>0</v>
      </c>
      <c r="O176" s="9">
        <f>+PATIENTS!P177</f>
        <v>0</v>
      </c>
      <c r="P176" s="9">
        <f>+PATIENTS!Q177</f>
        <v>0</v>
      </c>
      <c r="Q176" s="9">
        <f>+PATIENTS!R177</f>
        <v>0</v>
      </c>
      <c r="R176" s="9">
        <f>+PATIENTS!S177</f>
        <v>0</v>
      </c>
      <c r="S176" s="9">
        <f>+PATIENTS!T177</f>
        <v>0</v>
      </c>
      <c r="T176" s="9">
        <f>+PATIENTS!U177</f>
        <v>0</v>
      </c>
      <c r="U176" s="9">
        <f>+PATIENTS!V177</f>
        <v>0</v>
      </c>
      <c r="V176" s="9">
        <f>+PATIENTS!W177</f>
        <v>0</v>
      </c>
      <c r="W176" s="9">
        <f>+PATIENTS!X177</f>
        <v>0</v>
      </c>
      <c r="X176" s="9">
        <f>+PATIENTS!Y177</f>
        <v>0</v>
      </c>
      <c r="Y176" s="9">
        <f>+PATIENTS!Z177</f>
        <v>0</v>
      </c>
      <c r="Z176" s="9">
        <f>+PATIENTS!AA177</f>
        <v>0</v>
      </c>
      <c r="AA176" s="9">
        <f>+PATIENTS!AB177</f>
        <v>0</v>
      </c>
      <c r="AB176" s="9">
        <f>+PATIENTS!AC177</f>
        <v>0</v>
      </c>
      <c r="AC176" s="9">
        <f>+PATIENTS!AD177</f>
        <v>0</v>
      </c>
      <c r="AD176" s="9">
        <f>+PATIENTS!AE177</f>
        <v>0</v>
      </c>
      <c r="AE176" s="9">
        <f>+PATIENTS!AF177</f>
        <v>0</v>
      </c>
      <c r="AF176" s="9">
        <f>+PATIENTS!AG177</f>
        <v>0</v>
      </c>
      <c r="AG176" s="9">
        <f>+PATIENTS!AH177</f>
        <v>0</v>
      </c>
      <c r="AH176" s="9">
        <f>+PATIENTS!AI177</f>
        <v>0</v>
      </c>
      <c r="AI176" s="9">
        <f>+PATIENTS!AJ177</f>
        <v>0</v>
      </c>
      <c r="AJ176" s="9">
        <f>+PATIENTS!AK177</f>
        <v>0</v>
      </c>
      <c r="AK176" s="9">
        <f>+PATIENTS!AL177</f>
        <v>0</v>
      </c>
      <c r="AL176" s="11" t="str">
        <f>+LOOKUP($A176,INFIRMIERS!$B$8:$B$1048576,INFIRMIERS!C$8:C$1048576)</f>
        <v>NA</v>
      </c>
      <c r="AM176" s="11" t="str">
        <f>+LOOKUP($A176,INFIRMIERS!$B$8:$B$1048576,INFIRMIERS!D$8:D$1048576)</f>
        <v>NA</v>
      </c>
      <c r="AN176" s="11" t="str">
        <f>+LOOKUP($A176,INFIRMIERS!$B$8:$B$1048576,INFIRMIERS!E$8:E$1048576)</f>
        <v>NA</v>
      </c>
      <c r="AO176" s="11" t="str">
        <f>+LOOKUP($A176,INFIRMIERS!$B$8:$B$1048576,INFIRMIERS!F$8:F$1048576)</f>
        <v>NA</v>
      </c>
      <c r="AP176" s="11" t="str">
        <f>+LOOKUP($A176,INFIRMIERS!$B$8:$B$1048576,INFIRMIERS!G$8:G$1048576)</f>
        <v>NA</v>
      </c>
      <c r="AQ176" s="11" t="str">
        <f>+LOOKUP($A176,INFIRMIERS!$B$8:$B$1048576,INFIRMIERS!H$8:H$1048576)</f>
        <v>NA</v>
      </c>
      <c r="AR176" s="11" t="str">
        <f>+LOOKUP($A176,INFIRMIERS!$B$8:$B$1048576,INFIRMIERS!I$8:I$1048576)</f>
        <v>NA</v>
      </c>
      <c r="AS176" s="11" t="str">
        <f>+LOOKUP($A176,INFIRMIERS!$B$8:$B$1048576,INFIRMIERS!J$8:J$1048576)</f>
        <v>NA</v>
      </c>
      <c r="AT176" s="11" t="str">
        <f>+LOOKUP($A176,INFIRMIERS!$B$8:$B$1048576,INFIRMIERS!K$8:K$1048576)</f>
        <v>NA</v>
      </c>
      <c r="AU176" s="11" t="str">
        <f>+LOOKUP($A176,INFIRMIERS!$B$8:$B$1048576,INFIRMIERS!L$8:L$1048576)</f>
        <v>NA</v>
      </c>
      <c r="AV176" s="11" t="str">
        <f>+LOOKUP($A176,INFIRMIERS!$B$8:$B$1048576,INFIRMIERS!M$8:M$1048576)</f>
        <v>NA</v>
      </c>
      <c r="AW176" s="11" t="str">
        <f>+LOOKUP($A176,INFIRMIERS!$B$8:$B$1048576,INFIRMIERS!N$8:N$1048576)</f>
        <v>NA</v>
      </c>
      <c r="AX176" s="11" t="str">
        <f>+LOOKUP($A176,INFIRMIERS!$B$8:$B$1048576,INFIRMIERS!O$8:O$1048576)</f>
        <v>NA</v>
      </c>
      <c r="AY176" s="11" t="str">
        <f>+LOOKUP($A176,INFIRMIERS!$B$8:$B$1048576,INFIRMIERS!P$8:P$1048576)</f>
        <v>NA</v>
      </c>
      <c r="AZ176" s="11" t="str">
        <f>+LOOKUP($A176,INFIRMIERS!$B$8:$B$1048576,INFIRMIERS!Q$8:Q$1048576)</f>
        <v>NA</v>
      </c>
      <c r="BA176" s="11" t="str">
        <f>+LOOKUP($A176,INFIRMIERS!$B$8:$B$1048576,INFIRMIERS!R$8:R$1048576)</f>
        <v>NA</v>
      </c>
      <c r="BB176" s="11" t="str">
        <f>+LOOKUP($A176,INFIRMIERS!$B$8:$B$1048576,INFIRMIERS!S$8:S$1048576)</f>
        <v>NA</v>
      </c>
      <c r="BC176" s="11" t="str">
        <f>+LOOKUP($A176,INFIRMIERS!$B$8:$B$1048576,INFIRMIERS!T$8:T$1048576)</f>
        <v>NA</v>
      </c>
      <c r="BD176" s="11" t="str">
        <f>+LOOKUP($A176,INFIRMIERS!$B$8:$B$1048576,INFIRMIERS!U$8:U$1048576)</f>
        <v>NA</v>
      </c>
      <c r="BE176" s="11" t="str">
        <f>+LOOKUP($A176,INFIRMIERS!$B$8:$B$1048576,INFIRMIERS!V$8:V$1048576)</f>
        <v>NA</v>
      </c>
      <c r="BF176" s="11" t="str">
        <f>+LOOKUP($A176,INFIRMIERS!$B$8:$B$1048576,INFIRMIERS!W$8:W$1048576)</f>
        <v>NA</v>
      </c>
      <c r="BG176" s="11" t="str">
        <f>+LOOKUP($A176,INFIRMIERS!$B$8:$B$1048576,INFIRMIERS!X$8:X$1048576)</f>
        <v>NA</v>
      </c>
      <c r="BH176" s="11" t="str">
        <f>+LOOKUP($A176,INFIRMIERS!$B$8:$B$1048576,INFIRMIERS!Y$8:Y$1048576)</f>
        <v>NA</v>
      </c>
      <c r="BI176" s="11" t="str">
        <f>+LOOKUP($A176,INFIRMIERS!$B$8:$B$1048576,INFIRMIERS!Z$8:Z$1048576)</f>
        <v>NA</v>
      </c>
      <c r="BJ176" s="11" t="str">
        <f>+LOOKUP($A176,INFIRMIERS!$B$8:$B$1048576,INFIRMIERS!AA$8:AA$1048576)</f>
        <v>NA</v>
      </c>
      <c r="BK176" s="11" t="str">
        <f>+LOOKUP($A176,INFIRMIERS!$B$8:$B$1048576,INFIRMIERS!AB$8:AB$1048576)</f>
        <v>NA</v>
      </c>
      <c r="BL176" s="11" t="str">
        <f>+LOOKUP($A176,INFIRMIERS!$B$8:$B$1048576,INFIRMIERS!AC$8:AC$1048576)</f>
        <v>NA</v>
      </c>
      <c r="BM176" s="11" t="str">
        <f>+LOOKUP($A176,INFIRMIERS!$B$8:$B$1048576,INFIRMIERS!AD$8:AD$1048576)</f>
        <v>NA</v>
      </c>
      <c r="BN176" s="11" t="str">
        <f>+LOOKUP($A176,INFIRMIERS!$B$8:$B$1048576,INFIRMIERS!AE$8:AE$1048576)</f>
        <v>NA</v>
      </c>
      <c r="BO176" s="11" t="str">
        <f>+LOOKUP($A176,INFIRMIERS!$B$8:$B$1048576,INFIRMIERS!AF$8:AF$1048576)</f>
        <v>NA</v>
      </c>
      <c r="BP176" s="11" t="str">
        <f>+LOOKUP($A176,INFIRMIERS!$B$8:$B$1048576,INFIRMIERS!AG$8:AG$1048576)</f>
        <v>NA</v>
      </c>
      <c r="BQ176" s="11" t="str">
        <f>+LOOKUP($A176,INFIRMIERS!$B$8:$B$1048576,INFIRMIERS!AH$8:AH$1048576)</f>
        <v>NA</v>
      </c>
      <c r="BR176" s="11" t="str">
        <f>+LOOKUP($A176,INFIRMIERS!$B$8:$B$1048576,INFIRMIERS!AI$8:AI$1048576)</f>
        <v>NA</v>
      </c>
      <c r="BS176" s="11" t="str">
        <f>+LOOKUP($A176,INFIRMIERS!$B$8:$B$1048576,INFIRMIERS!AJ$8:AJ$1048576)</f>
        <v>NA</v>
      </c>
      <c r="BT176" s="11" t="str">
        <f>+LOOKUP($A176,INFIRMIERS!$B$8:$B$1048576,INFIRMIERS!AK$8:AK$1048576)</f>
        <v>NA</v>
      </c>
      <c r="BU176" s="11" t="str">
        <f>+LOOKUP($A176,INFIRMIERS!$B$8:$B$1048576,INFIRMIERS!AL$8:AL$1048576)</f>
        <v>NA</v>
      </c>
      <c r="BV176" s="11" t="str">
        <f>+LOOKUP($A176,INFIRMIERS!$B$8:$B$1048576,INFIRMIERS!AM$8:AM$1048576)</f>
        <v>NA</v>
      </c>
      <c r="BW176" s="11" t="str">
        <f>+LOOKUP($A176,INFIRMIERS!$B$8:$B$1048576,INFIRMIERS!AN$8:AN$1048576)</f>
        <v>NA</v>
      </c>
      <c r="BX176" s="11" t="str">
        <f>+LOOKUP($A176,INFIRMIERS!$B$8:$B$1048576,INFIRMIERS!AO$8:AO$1048576)</f>
        <v>NA</v>
      </c>
      <c r="BY176" s="11" t="str">
        <f>+LOOKUP($A176,INFIRMIERS!$B$8:$B$1048576,INFIRMIERS!AP$8:AP$1048576)</f>
        <v>NA</v>
      </c>
      <c r="BZ176" s="11" t="str">
        <f>+LOOKUP($A176,INFIRMIERS!$B$8:$B$1048576,INFIRMIERS!AQ$8:AQ$1048576)</f>
        <v>NA</v>
      </c>
      <c r="CA176" s="11" t="str">
        <f>+LOOKUP($A176,INFIRMIERS!$B$8:$B$1048576,INFIRMIERS!AR$8:AR$1048576)</f>
        <v>NA</v>
      </c>
      <c r="CB176" s="11" t="str">
        <f>+LOOKUP($A176,INFIRMIERS!$B$8:$B$1048576,INFIRMIERS!AS$8:AS$1048576)</f>
        <v>NA</v>
      </c>
      <c r="CC176" s="11" t="str">
        <f>+LOOKUP($A176,INFIRMIERS!$B$8:$B$1048576,INFIRMIERS!AT$8:AT$1048576)</f>
        <v>NA</v>
      </c>
      <c r="CD176" s="11" t="str">
        <f>+LOOKUP($A176,INFIRMIERS!$B$8:$B$1048576,INFIRMIERS!AU$8:AU$1048576)</f>
        <v>NA</v>
      </c>
      <c r="CE176" s="11" t="str">
        <f>+LOOKUP($A176,INFIRMIERS!$B$8:$B$1048576,INFIRMIERS!AV$8:AV$1048576)</f>
        <v>NA</v>
      </c>
      <c r="CF176" s="11" t="str">
        <f>+LOOKUP($A176,INFIRMIERS!$B$8:$B$1048576,INFIRMIERS!AW$8:AW$1048576)</f>
        <v>NA</v>
      </c>
      <c r="CG176" s="11" t="str">
        <f>+LOOKUP($A176,INFIRMIERS!$B$8:$B$1048576,INFIRMIERS!AX$8:AX$1048576)</f>
        <v>NA</v>
      </c>
      <c r="CH176" s="11" t="str">
        <f>+LOOKUP($A176,INFIRMIERS!$B$8:$B$1048576,INFIRMIERS!AY$8:AY$1048576)</f>
        <v>NA</v>
      </c>
      <c r="CI176" s="11" t="str">
        <f>+LOOKUP($A176,INFIRMIERS!$B$8:$B$1048576,INFIRMIERS!AZ$8:AZ$1048576)</f>
        <v>NA</v>
      </c>
      <c r="CJ176" s="11" t="str">
        <f>+LOOKUP($A176,INFIRMIERS!$B$8:$B$1048576,INFIRMIERS!BA$8:BA$1048576)</f>
        <v>NA</v>
      </c>
      <c r="CK176" s="9" t="str">
        <f>+LOOKUP($A176,INFIRMIERS!$B$8:$B$1048576,INFIRMIERS!BB$8:BB$1048576)</f>
        <v>NA</v>
      </c>
      <c r="CM176">
        <f t="shared" si="2"/>
        <v>0</v>
      </c>
    </row>
    <row r="177" spans="1:91" ht="16" thickBot="1">
      <c r="A177" s="12" t="str">
        <f>+PATIENTS!B178</f>
        <v>NA</v>
      </c>
      <c r="B177" s="12">
        <f>+PATIENTS!C178</f>
        <v>0</v>
      </c>
      <c r="C177" s="9">
        <f>+PATIENTS!D178</f>
        <v>0</v>
      </c>
      <c r="D177" s="9">
        <f>+PATIENTS!E178</f>
        <v>0</v>
      </c>
      <c r="E177" s="9">
        <f>+PATIENTS!F178</f>
        <v>0</v>
      </c>
      <c r="F177" s="9">
        <f>+PATIENTS!G178</f>
        <v>0</v>
      </c>
      <c r="G177" s="9">
        <f>+PATIENTS!H178</f>
        <v>0</v>
      </c>
      <c r="H177" s="9">
        <f>+PATIENTS!I178</f>
        <v>0</v>
      </c>
      <c r="I177" s="9">
        <f>+PATIENTS!J178</f>
        <v>0</v>
      </c>
      <c r="J177" s="9">
        <f>+PATIENTS!K178</f>
        <v>0</v>
      </c>
      <c r="K177" s="9">
        <f>+PATIENTS!L178</f>
        <v>0</v>
      </c>
      <c r="L177" s="9">
        <f>+PATIENTS!M178</f>
        <v>0</v>
      </c>
      <c r="M177" s="9">
        <f>+PATIENTS!N178</f>
        <v>0</v>
      </c>
      <c r="N177" s="9">
        <f>+PATIENTS!O178</f>
        <v>0</v>
      </c>
      <c r="O177" s="9">
        <f>+PATIENTS!P178</f>
        <v>0</v>
      </c>
      <c r="P177" s="9">
        <f>+PATIENTS!Q178</f>
        <v>0</v>
      </c>
      <c r="Q177" s="9">
        <f>+PATIENTS!R178</f>
        <v>0</v>
      </c>
      <c r="R177" s="9">
        <f>+PATIENTS!S178</f>
        <v>0</v>
      </c>
      <c r="S177" s="9">
        <f>+PATIENTS!T178</f>
        <v>0</v>
      </c>
      <c r="T177" s="9">
        <f>+PATIENTS!U178</f>
        <v>0</v>
      </c>
      <c r="U177" s="9">
        <f>+PATIENTS!V178</f>
        <v>0</v>
      </c>
      <c r="V177" s="9">
        <f>+PATIENTS!W178</f>
        <v>0</v>
      </c>
      <c r="W177" s="9">
        <f>+PATIENTS!X178</f>
        <v>0</v>
      </c>
      <c r="X177" s="9">
        <f>+PATIENTS!Y178</f>
        <v>0</v>
      </c>
      <c r="Y177" s="9">
        <f>+PATIENTS!Z178</f>
        <v>0</v>
      </c>
      <c r="Z177" s="9">
        <f>+PATIENTS!AA178</f>
        <v>0</v>
      </c>
      <c r="AA177" s="9">
        <f>+PATIENTS!AB178</f>
        <v>0</v>
      </c>
      <c r="AB177" s="9">
        <f>+PATIENTS!AC178</f>
        <v>0</v>
      </c>
      <c r="AC177" s="9">
        <f>+PATIENTS!AD178</f>
        <v>0</v>
      </c>
      <c r="AD177" s="9">
        <f>+PATIENTS!AE178</f>
        <v>0</v>
      </c>
      <c r="AE177" s="9">
        <f>+PATIENTS!AF178</f>
        <v>0</v>
      </c>
      <c r="AF177" s="9">
        <f>+PATIENTS!AG178</f>
        <v>0</v>
      </c>
      <c r="AG177" s="9">
        <f>+PATIENTS!AH178</f>
        <v>0</v>
      </c>
      <c r="AH177" s="9">
        <f>+PATIENTS!AI178</f>
        <v>0</v>
      </c>
      <c r="AI177" s="9">
        <f>+PATIENTS!AJ178</f>
        <v>0</v>
      </c>
      <c r="AJ177" s="9">
        <f>+PATIENTS!AK178</f>
        <v>0</v>
      </c>
      <c r="AK177" s="9">
        <f>+PATIENTS!AL178</f>
        <v>0</v>
      </c>
      <c r="AL177" s="11" t="str">
        <f>+LOOKUP($A177,INFIRMIERS!$B$8:$B$1048576,INFIRMIERS!C$8:C$1048576)</f>
        <v>NA</v>
      </c>
      <c r="AM177" s="11" t="str">
        <f>+LOOKUP($A177,INFIRMIERS!$B$8:$B$1048576,INFIRMIERS!D$8:D$1048576)</f>
        <v>NA</v>
      </c>
      <c r="AN177" s="11" t="str">
        <f>+LOOKUP($A177,INFIRMIERS!$B$8:$B$1048576,INFIRMIERS!E$8:E$1048576)</f>
        <v>NA</v>
      </c>
      <c r="AO177" s="11" t="str">
        <f>+LOOKUP($A177,INFIRMIERS!$B$8:$B$1048576,INFIRMIERS!F$8:F$1048576)</f>
        <v>NA</v>
      </c>
      <c r="AP177" s="11" t="str">
        <f>+LOOKUP($A177,INFIRMIERS!$B$8:$B$1048576,INFIRMIERS!G$8:G$1048576)</f>
        <v>NA</v>
      </c>
      <c r="AQ177" s="11" t="str">
        <f>+LOOKUP($A177,INFIRMIERS!$B$8:$B$1048576,INFIRMIERS!H$8:H$1048576)</f>
        <v>NA</v>
      </c>
      <c r="AR177" s="11" t="str">
        <f>+LOOKUP($A177,INFIRMIERS!$B$8:$B$1048576,INFIRMIERS!I$8:I$1048576)</f>
        <v>NA</v>
      </c>
      <c r="AS177" s="11" t="str">
        <f>+LOOKUP($A177,INFIRMIERS!$B$8:$B$1048576,INFIRMIERS!J$8:J$1048576)</f>
        <v>NA</v>
      </c>
      <c r="AT177" s="11" t="str">
        <f>+LOOKUP($A177,INFIRMIERS!$B$8:$B$1048576,INFIRMIERS!K$8:K$1048576)</f>
        <v>NA</v>
      </c>
      <c r="AU177" s="11" t="str">
        <f>+LOOKUP($A177,INFIRMIERS!$B$8:$B$1048576,INFIRMIERS!L$8:L$1048576)</f>
        <v>NA</v>
      </c>
      <c r="AV177" s="11" t="str">
        <f>+LOOKUP($A177,INFIRMIERS!$B$8:$B$1048576,INFIRMIERS!M$8:M$1048576)</f>
        <v>NA</v>
      </c>
      <c r="AW177" s="11" t="str">
        <f>+LOOKUP($A177,INFIRMIERS!$B$8:$B$1048576,INFIRMIERS!N$8:N$1048576)</f>
        <v>NA</v>
      </c>
      <c r="AX177" s="11" t="str">
        <f>+LOOKUP($A177,INFIRMIERS!$B$8:$B$1048576,INFIRMIERS!O$8:O$1048576)</f>
        <v>NA</v>
      </c>
      <c r="AY177" s="11" t="str">
        <f>+LOOKUP($A177,INFIRMIERS!$B$8:$B$1048576,INFIRMIERS!P$8:P$1048576)</f>
        <v>NA</v>
      </c>
      <c r="AZ177" s="11" t="str">
        <f>+LOOKUP($A177,INFIRMIERS!$B$8:$B$1048576,INFIRMIERS!Q$8:Q$1048576)</f>
        <v>NA</v>
      </c>
      <c r="BA177" s="11" t="str">
        <f>+LOOKUP($A177,INFIRMIERS!$B$8:$B$1048576,INFIRMIERS!R$8:R$1048576)</f>
        <v>NA</v>
      </c>
      <c r="BB177" s="11" t="str">
        <f>+LOOKUP($A177,INFIRMIERS!$B$8:$B$1048576,INFIRMIERS!S$8:S$1048576)</f>
        <v>NA</v>
      </c>
      <c r="BC177" s="11" t="str">
        <f>+LOOKUP($A177,INFIRMIERS!$B$8:$B$1048576,INFIRMIERS!T$8:T$1048576)</f>
        <v>NA</v>
      </c>
      <c r="BD177" s="11" t="str">
        <f>+LOOKUP($A177,INFIRMIERS!$B$8:$B$1048576,INFIRMIERS!U$8:U$1048576)</f>
        <v>NA</v>
      </c>
      <c r="BE177" s="11" t="str">
        <f>+LOOKUP($A177,INFIRMIERS!$B$8:$B$1048576,INFIRMIERS!V$8:V$1048576)</f>
        <v>NA</v>
      </c>
      <c r="BF177" s="11" t="str">
        <f>+LOOKUP($A177,INFIRMIERS!$B$8:$B$1048576,INFIRMIERS!W$8:W$1048576)</f>
        <v>NA</v>
      </c>
      <c r="BG177" s="11" t="str">
        <f>+LOOKUP($A177,INFIRMIERS!$B$8:$B$1048576,INFIRMIERS!X$8:X$1048576)</f>
        <v>NA</v>
      </c>
      <c r="BH177" s="11" t="str">
        <f>+LOOKUP($A177,INFIRMIERS!$B$8:$B$1048576,INFIRMIERS!Y$8:Y$1048576)</f>
        <v>NA</v>
      </c>
      <c r="BI177" s="11" t="str">
        <f>+LOOKUP($A177,INFIRMIERS!$B$8:$B$1048576,INFIRMIERS!Z$8:Z$1048576)</f>
        <v>NA</v>
      </c>
      <c r="BJ177" s="11" t="str">
        <f>+LOOKUP($A177,INFIRMIERS!$B$8:$B$1048576,INFIRMIERS!AA$8:AA$1048576)</f>
        <v>NA</v>
      </c>
      <c r="BK177" s="11" t="str">
        <f>+LOOKUP($A177,INFIRMIERS!$B$8:$B$1048576,INFIRMIERS!AB$8:AB$1048576)</f>
        <v>NA</v>
      </c>
      <c r="BL177" s="11" t="str">
        <f>+LOOKUP($A177,INFIRMIERS!$B$8:$B$1048576,INFIRMIERS!AC$8:AC$1048576)</f>
        <v>NA</v>
      </c>
      <c r="BM177" s="11" t="str">
        <f>+LOOKUP($A177,INFIRMIERS!$B$8:$B$1048576,INFIRMIERS!AD$8:AD$1048576)</f>
        <v>NA</v>
      </c>
      <c r="BN177" s="11" t="str">
        <f>+LOOKUP($A177,INFIRMIERS!$B$8:$B$1048576,INFIRMIERS!AE$8:AE$1048576)</f>
        <v>NA</v>
      </c>
      <c r="BO177" s="11" t="str">
        <f>+LOOKUP($A177,INFIRMIERS!$B$8:$B$1048576,INFIRMIERS!AF$8:AF$1048576)</f>
        <v>NA</v>
      </c>
      <c r="BP177" s="11" t="str">
        <f>+LOOKUP($A177,INFIRMIERS!$B$8:$B$1048576,INFIRMIERS!AG$8:AG$1048576)</f>
        <v>NA</v>
      </c>
      <c r="BQ177" s="11" t="str">
        <f>+LOOKUP($A177,INFIRMIERS!$B$8:$B$1048576,INFIRMIERS!AH$8:AH$1048576)</f>
        <v>NA</v>
      </c>
      <c r="BR177" s="11" t="str">
        <f>+LOOKUP($A177,INFIRMIERS!$B$8:$B$1048576,INFIRMIERS!AI$8:AI$1048576)</f>
        <v>NA</v>
      </c>
      <c r="BS177" s="11" t="str">
        <f>+LOOKUP($A177,INFIRMIERS!$B$8:$B$1048576,INFIRMIERS!AJ$8:AJ$1048576)</f>
        <v>NA</v>
      </c>
      <c r="BT177" s="11" t="str">
        <f>+LOOKUP($A177,INFIRMIERS!$B$8:$B$1048576,INFIRMIERS!AK$8:AK$1048576)</f>
        <v>NA</v>
      </c>
      <c r="BU177" s="11" t="str">
        <f>+LOOKUP($A177,INFIRMIERS!$B$8:$B$1048576,INFIRMIERS!AL$8:AL$1048576)</f>
        <v>NA</v>
      </c>
      <c r="BV177" s="11" t="str">
        <f>+LOOKUP($A177,INFIRMIERS!$B$8:$B$1048576,INFIRMIERS!AM$8:AM$1048576)</f>
        <v>NA</v>
      </c>
      <c r="BW177" s="11" t="str">
        <f>+LOOKUP($A177,INFIRMIERS!$B$8:$B$1048576,INFIRMIERS!AN$8:AN$1048576)</f>
        <v>NA</v>
      </c>
      <c r="BX177" s="11" t="str">
        <f>+LOOKUP($A177,INFIRMIERS!$B$8:$B$1048576,INFIRMIERS!AO$8:AO$1048576)</f>
        <v>NA</v>
      </c>
      <c r="BY177" s="11" t="str">
        <f>+LOOKUP($A177,INFIRMIERS!$B$8:$B$1048576,INFIRMIERS!AP$8:AP$1048576)</f>
        <v>NA</v>
      </c>
      <c r="BZ177" s="11" t="str">
        <f>+LOOKUP($A177,INFIRMIERS!$B$8:$B$1048576,INFIRMIERS!AQ$8:AQ$1048576)</f>
        <v>NA</v>
      </c>
      <c r="CA177" s="11" t="str">
        <f>+LOOKUP($A177,INFIRMIERS!$B$8:$B$1048576,INFIRMIERS!AR$8:AR$1048576)</f>
        <v>NA</v>
      </c>
      <c r="CB177" s="11" t="str">
        <f>+LOOKUP($A177,INFIRMIERS!$B$8:$B$1048576,INFIRMIERS!AS$8:AS$1048576)</f>
        <v>NA</v>
      </c>
      <c r="CC177" s="11" t="str">
        <f>+LOOKUP($A177,INFIRMIERS!$B$8:$B$1048576,INFIRMIERS!AT$8:AT$1048576)</f>
        <v>NA</v>
      </c>
      <c r="CD177" s="11" t="str">
        <f>+LOOKUP($A177,INFIRMIERS!$B$8:$B$1048576,INFIRMIERS!AU$8:AU$1048576)</f>
        <v>NA</v>
      </c>
      <c r="CE177" s="11" t="str">
        <f>+LOOKUP($A177,INFIRMIERS!$B$8:$B$1048576,INFIRMIERS!AV$8:AV$1048576)</f>
        <v>NA</v>
      </c>
      <c r="CF177" s="11" t="str">
        <f>+LOOKUP($A177,INFIRMIERS!$B$8:$B$1048576,INFIRMIERS!AW$8:AW$1048576)</f>
        <v>NA</v>
      </c>
      <c r="CG177" s="11" t="str">
        <f>+LOOKUP($A177,INFIRMIERS!$B$8:$B$1048576,INFIRMIERS!AX$8:AX$1048576)</f>
        <v>NA</v>
      </c>
      <c r="CH177" s="11" t="str">
        <f>+LOOKUP($A177,INFIRMIERS!$B$8:$B$1048576,INFIRMIERS!AY$8:AY$1048576)</f>
        <v>NA</v>
      </c>
      <c r="CI177" s="11" t="str">
        <f>+LOOKUP($A177,INFIRMIERS!$B$8:$B$1048576,INFIRMIERS!AZ$8:AZ$1048576)</f>
        <v>NA</v>
      </c>
      <c r="CJ177" s="11" t="str">
        <f>+LOOKUP($A177,INFIRMIERS!$B$8:$B$1048576,INFIRMIERS!BA$8:BA$1048576)</f>
        <v>NA</v>
      </c>
      <c r="CK177" s="9" t="str">
        <f>+LOOKUP($A177,INFIRMIERS!$B$8:$B$1048576,INFIRMIERS!BB$8:BB$1048576)</f>
        <v>NA</v>
      </c>
      <c r="CM177">
        <f t="shared" si="2"/>
        <v>0</v>
      </c>
    </row>
    <row r="178" spans="1:91" ht="16" thickBot="1">
      <c r="A178" s="12" t="str">
        <f>+PATIENTS!B179</f>
        <v>NA</v>
      </c>
      <c r="B178" s="12">
        <f>+PATIENTS!C179</f>
        <v>0</v>
      </c>
      <c r="C178" s="9">
        <f>+PATIENTS!D179</f>
        <v>0</v>
      </c>
      <c r="D178" s="9">
        <f>+PATIENTS!E179</f>
        <v>0</v>
      </c>
      <c r="E178" s="9">
        <f>+PATIENTS!F179</f>
        <v>0</v>
      </c>
      <c r="F178" s="9">
        <f>+PATIENTS!G179</f>
        <v>0</v>
      </c>
      <c r="G178" s="9">
        <f>+PATIENTS!H179</f>
        <v>0</v>
      </c>
      <c r="H178" s="9">
        <f>+PATIENTS!I179</f>
        <v>0</v>
      </c>
      <c r="I178" s="9">
        <f>+PATIENTS!J179</f>
        <v>0</v>
      </c>
      <c r="J178" s="9">
        <f>+PATIENTS!K179</f>
        <v>0</v>
      </c>
      <c r="K178" s="9">
        <f>+PATIENTS!L179</f>
        <v>0</v>
      </c>
      <c r="L178" s="9">
        <f>+PATIENTS!M179</f>
        <v>0</v>
      </c>
      <c r="M178" s="9">
        <f>+PATIENTS!N179</f>
        <v>0</v>
      </c>
      <c r="N178" s="9">
        <f>+PATIENTS!O179</f>
        <v>0</v>
      </c>
      <c r="O178" s="9">
        <f>+PATIENTS!P179</f>
        <v>0</v>
      </c>
      <c r="P178" s="9">
        <f>+PATIENTS!Q179</f>
        <v>0</v>
      </c>
      <c r="Q178" s="9">
        <f>+PATIENTS!R179</f>
        <v>0</v>
      </c>
      <c r="R178" s="9">
        <f>+PATIENTS!S179</f>
        <v>0</v>
      </c>
      <c r="S178" s="9">
        <f>+PATIENTS!T179</f>
        <v>0</v>
      </c>
      <c r="T178" s="9">
        <f>+PATIENTS!U179</f>
        <v>0</v>
      </c>
      <c r="U178" s="9">
        <f>+PATIENTS!V179</f>
        <v>0</v>
      </c>
      <c r="V178" s="9">
        <f>+PATIENTS!W179</f>
        <v>0</v>
      </c>
      <c r="W178" s="9">
        <f>+PATIENTS!X179</f>
        <v>0</v>
      </c>
      <c r="X178" s="9">
        <f>+PATIENTS!Y179</f>
        <v>0</v>
      </c>
      <c r="Y178" s="9">
        <f>+PATIENTS!Z179</f>
        <v>0</v>
      </c>
      <c r="Z178" s="9">
        <f>+PATIENTS!AA179</f>
        <v>0</v>
      </c>
      <c r="AA178" s="9">
        <f>+PATIENTS!AB179</f>
        <v>0</v>
      </c>
      <c r="AB178" s="9">
        <f>+PATIENTS!AC179</f>
        <v>0</v>
      </c>
      <c r="AC178" s="9">
        <f>+PATIENTS!AD179</f>
        <v>0</v>
      </c>
      <c r="AD178" s="9">
        <f>+PATIENTS!AE179</f>
        <v>0</v>
      </c>
      <c r="AE178" s="9">
        <f>+PATIENTS!AF179</f>
        <v>0</v>
      </c>
      <c r="AF178" s="9">
        <f>+PATIENTS!AG179</f>
        <v>0</v>
      </c>
      <c r="AG178" s="9">
        <f>+PATIENTS!AH179</f>
        <v>0</v>
      </c>
      <c r="AH178" s="9">
        <f>+PATIENTS!AI179</f>
        <v>0</v>
      </c>
      <c r="AI178" s="9">
        <f>+PATIENTS!AJ179</f>
        <v>0</v>
      </c>
      <c r="AJ178" s="9">
        <f>+PATIENTS!AK179</f>
        <v>0</v>
      </c>
      <c r="AK178" s="9">
        <f>+PATIENTS!AL179</f>
        <v>0</v>
      </c>
      <c r="AL178" s="11" t="str">
        <f>+LOOKUP($A178,INFIRMIERS!$B$8:$B$1048576,INFIRMIERS!C$8:C$1048576)</f>
        <v>NA</v>
      </c>
      <c r="AM178" s="11" t="str">
        <f>+LOOKUP($A178,INFIRMIERS!$B$8:$B$1048576,INFIRMIERS!D$8:D$1048576)</f>
        <v>NA</v>
      </c>
      <c r="AN178" s="11" t="str">
        <f>+LOOKUP($A178,INFIRMIERS!$B$8:$B$1048576,INFIRMIERS!E$8:E$1048576)</f>
        <v>NA</v>
      </c>
      <c r="AO178" s="11" t="str">
        <f>+LOOKUP($A178,INFIRMIERS!$B$8:$B$1048576,INFIRMIERS!F$8:F$1048576)</f>
        <v>NA</v>
      </c>
      <c r="AP178" s="11" t="str">
        <f>+LOOKUP($A178,INFIRMIERS!$B$8:$B$1048576,INFIRMIERS!G$8:G$1048576)</f>
        <v>NA</v>
      </c>
      <c r="AQ178" s="11" t="str">
        <f>+LOOKUP($A178,INFIRMIERS!$B$8:$B$1048576,INFIRMIERS!H$8:H$1048576)</f>
        <v>NA</v>
      </c>
      <c r="AR178" s="11" t="str">
        <f>+LOOKUP($A178,INFIRMIERS!$B$8:$B$1048576,INFIRMIERS!I$8:I$1048576)</f>
        <v>NA</v>
      </c>
      <c r="AS178" s="11" t="str">
        <f>+LOOKUP($A178,INFIRMIERS!$B$8:$B$1048576,INFIRMIERS!J$8:J$1048576)</f>
        <v>NA</v>
      </c>
      <c r="AT178" s="11" t="str">
        <f>+LOOKUP($A178,INFIRMIERS!$B$8:$B$1048576,INFIRMIERS!K$8:K$1048576)</f>
        <v>NA</v>
      </c>
      <c r="AU178" s="11" t="str">
        <f>+LOOKUP($A178,INFIRMIERS!$B$8:$B$1048576,INFIRMIERS!L$8:L$1048576)</f>
        <v>NA</v>
      </c>
      <c r="AV178" s="11" t="str">
        <f>+LOOKUP($A178,INFIRMIERS!$B$8:$B$1048576,INFIRMIERS!M$8:M$1048576)</f>
        <v>NA</v>
      </c>
      <c r="AW178" s="11" t="str">
        <f>+LOOKUP($A178,INFIRMIERS!$B$8:$B$1048576,INFIRMIERS!N$8:N$1048576)</f>
        <v>NA</v>
      </c>
      <c r="AX178" s="11" t="str">
        <f>+LOOKUP($A178,INFIRMIERS!$B$8:$B$1048576,INFIRMIERS!O$8:O$1048576)</f>
        <v>NA</v>
      </c>
      <c r="AY178" s="11" t="str">
        <f>+LOOKUP($A178,INFIRMIERS!$B$8:$B$1048576,INFIRMIERS!P$8:P$1048576)</f>
        <v>NA</v>
      </c>
      <c r="AZ178" s="11" t="str">
        <f>+LOOKUP($A178,INFIRMIERS!$B$8:$B$1048576,INFIRMIERS!Q$8:Q$1048576)</f>
        <v>NA</v>
      </c>
      <c r="BA178" s="11" t="str">
        <f>+LOOKUP($A178,INFIRMIERS!$B$8:$B$1048576,INFIRMIERS!R$8:R$1048576)</f>
        <v>NA</v>
      </c>
      <c r="BB178" s="11" t="str">
        <f>+LOOKUP($A178,INFIRMIERS!$B$8:$B$1048576,INFIRMIERS!S$8:S$1048576)</f>
        <v>NA</v>
      </c>
      <c r="BC178" s="11" t="str">
        <f>+LOOKUP($A178,INFIRMIERS!$B$8:$B$1048576,INFIRMIERS!T$8:T$1048576)</f>
        <v>NA</v>
      </c>
      <c r="BD178" s="11" t="str">
        <f>+LOOKUP($A178,INFIRMIERS!$B$8:$B$1048576,INFIRMIERS!U$8:U$1048576)</f>
        <v>NA</v>
      </c>
      <c r="BE178" s="11" t="str">
        <f>+LOOKUP($A178,INFIRMIERS!$B$8:$B$1048576,INFIRMIERS!V$8:V$1048576)</f>
        <v>NA</v>
      </c>
      <c r="BF178" s="11" t="str">
        <f>+LOOKUP($A178,INFIRMIERS!$B$8:$B$1048576,INFIRMIERS!W$8:W$1048576)</f>
        <v>NA</v>
      </c>
      <c r="BG178" s="11" t="str">
        <f>+LOOKUP($A178,INFIRMIERS!$B$8:$B$1048576,INFIRMIERS!X$8:X$1048576)</f>
        <v>NA</v>
      </c>
      <c r="BH178" s="11" t="str">
        <f>+LOOKUP($A178,INFIRMIERS!$B$8:$B$1048576,INFIRMIERS!Y$8:Y$1048576)</f>
        <v>NA</v>
      </c>
      <c r="BI178" s="11" t="str">
        <f>+LOOKUP($A178,INFIRMIERS!$B$8:$B$1048576,INFIRMIERS!Z$8:Z$1048576)</f>
        <v>NA</v>
      </c>
      <c r="BJ178" s="11" t="str">
        <f>+LOOKUP($A178,INFIRMIERS!$B$8:$B$1048576,INFIRMIERS!AA$8:AA$1048576)</f>
        <v>NA</v>
      </c>
      <c r="BK178" s="11" t="str">
        <f>+LOOKUP($A178,INFIRMIERS!$B$8:$B$1048576,INFIRMIERS!AB$8:AB$1048576)</f>
        <v>NA</v>
      </c>
      <c r="BL178" s="11" t="str">
        <f>+LOOKUP($A178,INFIRMIERS!$B$8:$B$1048576,INFIRMIERS!AC$8:AC$1048576)</f>
        <v>NA</v>
      </c>
      <c r="BM178" s="11" t="str">
        <f>+LOOKUP($A178,INFIRMIERS!$B$8:$B$1048576,INFIRMIERS!AD$8:AD$1048576)</f>
        <v>NA</v>
      </c>
      <c r="BN178" s="11" t="str">
        <f>+LOOKUP($A178,INFIRMIERS!$B$8:$B$1048576,INFIRMIERS!AE$8:AE$1048576)</f>
        <v>NA</v>
      </c>
      <c r="BO178" s="11" t="str">
        <f>+LOOKUP($A178,INFIRMIERS!$B$8:$B$1048576,INFIRMIERS!AF$8:AF$1048576)</f>
        <v>NA</v>
      </c>
      <c r="BP178" s="11" t="str">
        <f>+LOOKUP($A178,INFIRMIERS!$B$8:$B$1048576,INFIRMIERS!AG$8:AG$1048576)</f>
        <v>NA</v>
      </c>
      <c r="BQ178" s="11" t="str">
        <f>+LOOKUP($A178,INFIRMIERS!$B$8:$B$1048576,INFIRMIERS!AH$8:AH$1048576)</f>
        <v>NA</v>
      </c>
      <c r="BR178" s="11" t="str">
        <f>+LOOKUP($A178,INFIRMIERS!$B$8:$B$1048576,INFIRMIERS!AI$8:AI$1048576)</f>
        <v>NA</v>
      </c>
      <c r="BS178" s="11" t="str">
        <f>+LOOKUP($A178,INFIRMIERS!$B$8:$B$1048576,INFIRMIERS!AJ$8:AJ$1048576)</f>
        <v>NA</v>
      </c>
      <c r="BT178" s="11" t="str">
        <f>+LOOKUP($A178,INFIRMIERS!$B$8:$B$1048576,INFIRMIERS!AK$8:AK$1048576)</f>
        <v>NA</v>
      </c>
      <c r="BU178" s="11" t="str">
        <f>+LOOKUP($A178,INFIRMIERS!$B$8:$B$1048576,INFIRMIERS!AL$8:AL$1048576)</f>
        <v>NA</v>
      </c>
      <c r="BV178" s="11" t="str">
        <f>+LOOKUP($A178,INFIRMIERS!$B$8:$B$1048576,INFIRMIERS!AM$8:AM$1048576)</f>
        <v>NA</v>
      </c>
      <c r="BW178" s="11" t="str">
        <f>+LOOKUP($A178,INFIRMIERS!$B$8:$B$1048576,INFIRMIERS!AN$8:AN$1048576)</f>
        <v>NA</v>
      </c>
      <c r="BX178" s="11" t="str">
        <f>+LOOKUP($A178,INFIRMIERS!$B$8:$B$1048576,INFIRMIERS!AO$8:AO$1048576)</f>
        <v>NA</v>
      </c>
      <c r="BY178" s="11" t="str">
        <f>+LOOKUP($A178,INFIRMIERS!$B$8:$B$1048576,INFIRMIERS!AP$8:AP$1048576)</f>
        <v>NA</v>
      </c>
      <c r="BZ178" s="11" t="str">
        <f>+LOOKUP($A178,INFIRMIERS!$B$8:$B$1048576,INFIRMIERS!AQ$8:AQ$1048576)</f>
        <v>NA</v>
      </c>
      <c r="CA178" s="11" t="str">
        <f>+LOOKUP($A178,INFIRMIERS!$B$8:$B$1048576,INFIRMIERS!AR$8:AR$1048576)</f>
        <v>NA</v>
      </c>
      <c r="CB178" s="11" t="str">
        <f>+LOOKUP($A178,INFIRMIERS!$B$8:$B$1048576,INFIRMIERS!AS$8:AS$1048576)</f>
        <v>NA</v>
      </c>
      <c r="CC178" s="11" t="str">
        <f>+LOOKUP($A178,INFIRMIERS!$B$8:$B$1048576,INFIRMIERS!AT$8:AT$1048576)</f>
        <v>NA</v>
      </c>
      <c r="CD178" s="11" t="str">
        <f>+LOOKUP($A178,INFIRMIERS!$B$8:$B$1048576,INFIRMIERS!AU$8:AU$1048576)</f>
        <v>NA</v>
      </c>
      <c r="CE178" s="11" t="str">
        <f>+LOOKUP($A178,INFIRMIERS!$B$8:$B$1048576,INFIRMIERS!AV$8:AV$1048576)</f>
        <v>NA</v>
      </c>
      <c r="CF178" s="11" t="str">
        <f>+LOOKUP($A178,INFIRMIERS!$B$8:$B$1048576,INFIRMIERS!AW$8:AW$1048576)</f>
        <v>NA</v>
      </c>
      <c r="CG178" s="11" t="str">
        <f>+LOOKUP($A178,INFIRMIERS!$B$8:$B$1048576,INFIRMIERS!AX$8:AX$1048576)</f>
        <v>NA</v>
      </c>
      <c r="CH178" s="11" t="str">
        <f>+LOOKUP($A178,INFIRMIERS!$B$8:$B$1048576,INFIRMIERS!AY$8:AY$1048576)</f>
        <v>NA</v>
      </c>
      <c r="CI178" s="11" t="str">
        <f>+LOOKUP($A178,INFIRMIERS!$B$8:$B$1048576,INFIRMIERS!AZ$8:AZ$1048576)</f>
        <v>NA</v>
      </c>
      <c r="CJ178" s="11" t="str">
        <f>+LOOKUP($A178,INFIRMIERS!$B$8:$B$1048576,INFIRMIERS!BA$8:BA$1048576)</f>
        <v>NA</v>
      </c>
      <c r="CK178" s="9" t="str">
        <f>+LOOKUP($A178,INFIRMIERS!$B$8:$B$1048576,INFIRMIERS!BB$8:BB$1048576)</f>
        <v>NA</v>
      </c>
      <c r="CM178">
        <f t="shared" si="2"/>
        <v>0</v>
      </c>
    </row>
    <row r="179" spans="1:91" ht="16" thickBot="1">
      <c r="A179" s="12" t="str">
        <f>+PATIENTS!B180</f>
        <v>NA</v>
      </c>
      <c r="B179" s="12">
        <f>+PATIENTS!C180</f>
        <v>0</v>
      </c>
      <c r="C179" s="9">
        <f>+PATIENTS!D180</f>
        <v>0</v>
      </c>
      <c r="D179" s="9">
        <f>+PATIENTS!E180</f>
        <v>0</v>
      </c>
      <c r="E179" s="9">
        <f>+PATIENTS!F180</f>
        <v>0</v>
      </c>
      <c r="F179" s="9">
        <f>+PATIENTS!G180</f>
        <v>0</v>
      </c>
      <c r="G179" s="9">
        <f>+PATIENTS!H180</f>
        <v>0</v>
      </c>
      <c r="H179" s="9">
        <f>+PATIENTS!I180</f>
        <v>0</v>
      </c>
      <c r="I179" s="9">
        <f>+PATIENTS!J180</f>
        <v>0</v>
      </c>
      <c r="J179" s="9">
        <f>+PATIENTS!K180</f>
        <v>0</v>
      </c>
      <c r="K179" s="9">
        <f>+PATIENTS!L180</f>
        <v>0</v>
      </c>
      <c r="L179" s="9">
        <f>+PATIENTS!M180</f>
        <v>0</v>
      </c>
      <c r="M179" s="9">
        <f>+PATIENTS!N180</f>
        <v>0</v>
      </c>
      <c r="N179" s="9">
        <f>+PATIENTS!O180</f>
        <v>0</v>
      </c>
      <c r="O179" s="9">
        <f>+PATIENTS!P180</f>
        <v>0</v>
      </c>
      <c r="P179" s="9">
        <f>+PATIENTS!Q180</f>
        <v>0</v>
      </c>
      <c r="Q179" s="9">
        <f>+PATIENTS!R180</f>
        <v>0</v>
      </c>
      <c r="R179" s="9">
        <f>+PATIENTS!S180</f>
        <v>0</v>
      </c>
      <c r="S179" s="9">
        <f>+PATIENTS!T180</f>
        <v>0</v>
      </c>
      <c r="T179" s="9">
        <f>+PATIENTS!U180</f>
        <v>0</v>
      </c>
      <c r="U179" s="9">
        <f>+PATIENTS!V180</f>
        <v>0</v>
      </c>
      <c r="V179" s="9">
        <f>+PATIENTS!W180</f>
        <v>0</v>
      </c>
      <c r="W179" s="9">
        <f>+PATIENTS!X180</f>
        <v>0</v>
      </c>
      <c r="X179" s="9">
        <f>+PATIENTS!Y180</f>
        <v>0</v>
      </c>
      <c r="Y179" s="9">
        <f>+PATIENTS!Z180</f>
        <v>0</v>
      </c>
      <c r="Z179" s="9">
        <f>+PATIENTS!AA180</f>
        <v>0</v>
      </c>
      <c r="AA179" s="9">
        <f>+PATIENTS!AB180</f>
        <v>0</v>
      </c>
      <c r="AB179" s="9">
        <f>+PATIENTS!AC180</f>
        <v>0</v>
      </c>
      <c r="AC179" s="9">
        <f>+PATIENTS!AD180</f>
        <v>0</v>
      </c>
      <c r="AD179" s="9">
        <f>+PATIENTS!AE180</f>
        <v>0</v>
      </c>
      <c r="AE179" s="9">
        <f>+PATIENTS!AF180</f>
        <v>0</v>
      </c>
      <c r="AF179" s="9">
        <f>+PATIENTS!AG180</f>
        <v>0</v>
      </c>
      <c r="AG179" s="9">
        <f>+PATIENTS!AH180</f>
        <v>0</v>
      </c>
      <c r="AH179" s="9">
        <f>+PATIENTS!AI180</f>
        <v>0</v>
      </c>
      <c r="AI179" s="9">
        <f>+PATIENTS!AJ180</f>
        <v>0</v>
      </c>
      <c r="AJ179" s="9">
        <f>+PATIENTS!AK180</f>
        <v>0</v>
      </c>
      <c r="AK179" s="9">
        <f>+PATIENTS!AL180</f>
        <v>0</v>
      </c>
      <c r="AL179" s="11" t="str">
        <f>+LOOKUP($A179,INFIRMIERS!$B$8:$B$1048576,INFIRMIERS!C$8:C$1048576)</f>
        <v>NA</v>
      </c>
      <c r="AM179" s="11" t="str">
        <f>+LOOKUP($A179,INFIRMIERS!$B$8:$B$1048576,INFIRMIERS!D$8:D$1048576)</f>
        <v>NA</v>
      </c>
      <c r="AN179" s="11" t="str">
        <f>+LOOKUP($A179,INFIRMIERS!$B$8:$B$1048576,INFIRMIERS!E$8:E$1048576)</f>
        <v>NA</v>
      </c>
      <c r="AO179" s="11" t="str">
        <f>+LOOKUP($A179,INFIRMIERS!$B$8:$B$1048576,INFIRMIERS!F$8:F$1048576)</f>
        <v>NA</v>
      </c>
      <c r="AP179" s="11" t="str">
        <f>+LOOKUP($A179,INFIRMIERS!$B$8:$B$1048576,INFIRMIERS!G$8:G$1048576)</f>
        <v>NA</v>
      </c>
      <c r="AQ179" s="11" t="str">
        <f>+LOOKUP($A179,INFIRMIERS!$B$8:$B$1048576,INFIRMIERS!H$8:H$1048576)</f>
        <v>NA</v>
      </c>
      <c r="AR179" s="11" t="str">
        <f>+LOOKUP($A179,INFIRMIERS!$B$8:$B$1048576,INFIRMIERS!I$8:I$1048576)</f>
        <v>NA</v>
      </c>
      <c r="AS179" s="11" t="str">
        <f>+LOOKUP($A179,INFIRMIERS!$B$8:$B$1048576,INFIRMIERS!J$8:J$1048576)</f>
        <v>NA</v>
      </c>
      <c r="AT179" s="11" t="str">
        <f>+LOOKUP($A179,INFIRMIERS!$B$8:$B$1048576,INFIRMIERS!K$8:K$1048576)</f>
        <v>NA</v>
      </c>
      <c r="AU179" s="11" t="str">
        <f>+LOOKUP($A179,INFIRMIERS!$B$8:$B$1048576,INFIRMIERS!L$8:L$1048576)</f>
        <v>NA</v>
      </c>
      <c r="AV179" s="11" t="str">
        <f>+LOOKUP($A179,INFIRMIERS!$B$8:$B$1048576,INFIRMIERS!M$8:M$1048576)</f>
        <v>NA</v>
      </c>
      <c r="AW179" s="11" t="str">
        <f>+LOOKUP($A179,INFIRMIERS!$B$8:$B$1048576,INFIRMIERS!N$8:N$1048576)</f>
        <v>NA</v>
      </c>
      <c r="AX179" s="11" t="str">
        <f>+LOOKUP($A179,INFIRMIERS!$B$8:$B$1048576,INFIRMIERS!O$8:O$1048576)</f>
        <v>NA</v>
      </c>
      <c r="AY179" s="11" t="str">
        <f>+LOOKUP($A179,INFIRMIERS!$B$8:$B$1048576,INFIRMIERS!P$8:P$1048576)</f>
        <v>NA</v>
      </c>
      <c r="AZ179" s="11" t="str">
        <f>+LOOKUP($A179,INFIRMIERS!$B$8:$B$1048576,INFIRMIERS!Q$8:Q$1048576)</f>
        <v>NA</v>
      </c>
      <c r="BA179" s="11" t="str">
        <f>+LOOKUP($A179,INFIRMIERS!$B$8:$B$1048576,INFIRMIERS!R$8:R$1048576)</f>
        <v>NA</v>
      </c>
      <c r="BB179" s="11" t="str">
        <f>+LOOKUP($A179,INFIRMIERS!$B$8:$B$1048576,INFIRMIERS!S$8:S$1048576)</f>
        <v>NA</v>
      </c>
      <c r="BC179" s="11" t="str">
        <f>+LOOKUP($A179,INFIRMIERS!$B$8:$B$1048576,INFIRMIERS!T$8:T$1048576)</f>
        <v>NA</v>
      </c>
      <c r="BD179" s="11" t="str">
        <f>+LOOKUP($A179,INFIRMIERS!$B$8:$B$1048576,INFIRMIERS!U$8:U$1048576)</f>
        <v>NA</v>
      </c>
      <c r="BE179" s="11" t="str">
        <f>+LOOKUP($A179,INFIRMIERS!$B$8:$B$1048576,INFIRMIERS!V$8:V$1048576)</f>
        <v>NA</v>
      </c>
      <c r="BF179" s="11" t="str">
        <f>+LOOKUP($A179,INFIRMIERS!$B$8:$B$1048576,INFIRMIERS!W$8:W$1048576)</f>
        <v>NA</v>
      </c>
      <c r="BG179" s="11" t="str">
        <f>+LOOKUP($A179,INFIRMIERS!$B$8:$B$1048576,INFIRMIERS!X$8:X$1048576)</f>
        <v>NA</v>
      </c>
      <c r="BH179" s="11" t="str">
        <f>+LOOKUP($A179,INFIRMIERS!$B$8:$B$1048576,INFIRMIERS!Y$8:Y$1048576)</f>
        <v>NA</v>
      </c>
      <c r="BI179" s="11" t="str">
        <f>+LOOKUP($A179,INFIRMIERS!$B$8:$B$1048576,INFIRMIERS!Z$8:Z$1048576)</f>
        <v>NA</v>
      </c>
      <c r="BJ179" s="11" t="str">
        <f>+LOOKUP($A179,INFIRMIERS!$B$8:$B$1048576,INFIRMIERS!AA$8:AA$1048576)</f>
        <v>NA</v>
      </c>
      <c r="BK179" s="11" t="str">
        <f>+LOOKUP($A179,INFIRMIERS!$B$8:$B$1048576,INFIRMIERS!AB$8:AB$1048576)</f>
        <v>NA</v>
      </c>
      <c r="BL179" s="11" t="str">
        <f>+LOOKUP($A179,INFIRMIERS!$B$8:$B$1048576,INFIRMIERS!AC$8:AC$1048576)</f>
        <v>NA</v>
      </c>
      <c r="BM179" s="11" t="str">
        <f>+LOOKUP($A179,INFIRMIERS!$B$8:$B$1048576,INFIRMIERS!AD$8:AD$1048576)</f>
        <v>NA</v>
      </c>
      <c r="BN179" s="11" t="str">
        <f>+LOOKUP($A179,INFIRMIERS!$B$8:$B$1048576,INFIRMIERS!AE$8:AE$1048576)</f>
        <v>NA</v>
      </c>
      <c r="BO179" s="11" t="str">
        <f>+LOOKUP($A179,INFIRMIERS!$B$8:$B$1048576,INFIRMIERS!AF$8:AF$1048576)</f>
        <v>NA</v>
      </c>
      <c r="BP179" s="11" t="str">
        <f>+LOOKUP($A179,INFIRMIERS!$B$8:$B$1048576,INFIRMIERS!AG$8:AG$1048576)</f>
        <v>NA</v>
      </c>
      <c r="BQ179" s="11" t="str">
        <f>+LOOKUP($A179,INFIRMIERS!$B$8:$B$1048576,INFIRMIERS!AH$8:AH$1048576)</f>
        <v>NA</v>
      </c>
      <c r="BR179" s="11" t="str">
        <f>+LOOKUP($A179,INFIRMIERS!$B$8:$B$1048576,INFIRMIERS!AI$8:AI$1048576)</f>
        <v>NA</v>
      </c>
      <c r="BS179" s="11" t="str">
        <f>+LOOKUP($A179,INFIRMIERS!$B$8:$B$1048576,INFIRMIERS!AJ$8:AJ$1048576)</f>
        <v>NA</v>
      </c>
      <c r="BT179" s="11" t="str">
        <f>+LOOKUP($A179,INFIRMIERS!$B$8:$B$1048576,INFIRMIERS!AK$8:AK$1048576)</f>
        <v>NA</v>
      </c>
      <c r="BU179" s="11" t="str">
        <f>+LOOKUP($A179,INFIRMIERS!$B$8:$B$1048576,INFIRMIERS!AL$8:AL$1048576)</f>
        <v>NA</v>
      </c>
      <c r="BV179" s="11" t="str">
        <f>+LOOKUP($A179,INFIRMIERS!$B$8:$B$1048576,INFIRMIERS!AM$8:AM$1048576)</f>
        <v>NA</v>
      </c>
      <c r="BW179" s="11" t="str">
        <f>+LOOKUP($A179,INFIRMIERS!$B$8:$B$1048576,INFIRMIERS!AN$8:AN$1048576)</f>
        <v>NA</v>
      </c>
      <c r="BX179" s="11" t="str">
        <f>+LOOKUP($A179,INFIRMIERS!$B$8:$B$1048576,INFIRMIERS!AO$8:AO$1048576)</f>
        <v>NA</v>
      </c>
      <c r="BY179" s="11" t="str">
        <f>+LOOKUP($A179,INFIRMIERS!$B$8:$B$1048576,INFIRMIERS!AP$8:AP$1048576)</f>
        <v>NA</v>
      </c>
      <c r="BZ179" s="11" t="str">
        <f>+LOOKUP($A179,INFIRMIERS!$B$8:$B$1048576,INFIRMIERS!AQ$8:AQ$1048576)</f>
        <v>NA</v>
      </c>
      <c r="CA179" s="11" t="str">
        <f>+LOOKUP($A179,INFIRMIERS!$B$8:$B$1048576,INFIRMIERS!AR$8:AR$1048576)</f>
        <v>NA</v>
      </c>
      <c r="CB179" s="11" t="str">
        <f>+LOOKUP($A179,INFIRMIERS!$B$8:$B$1048576,INFIRMIERS!AS$8:AS$1048576)</f>
        <v>NA</v>
      </c>
      <c r="CC179" s="11" t="str">
        <f>+LOOKUP($A179,INFIRMIERS!$B$8:$B$1048576,INFIRMIERS!AT$8:AT$1048576)</f>
        <v>NA</v>
      </c>
      <c r="CD179" s="11" t="str">
        <f>+LOOKUP($A179,INFIRMIERS!$B$8:$B$1048576,INFIRMIERS!AU$8:AU$1048576)</f>
        <v>NA</v>
      </c>
      <c r="CE179" s="11" t="str">
        <f>+LOOKUP($A179,INFIRMIERS!$B$8:$B$1048576,INFIRMIERS!AV$8:AV$1048576)</f>
        <v>NA</v>
      </c>
      <c r="CF179" s="11" t="str">
        <f>+LOOKUP($A179,INFIRMIERS!$B$8:$B$1048576,INFIRMIERS!AW$8:AW$1048576)</f>
        <v>NA</v>
      </c>
      <c r="CG179" s="11" t="str">
        <f>+LOOKUP($A179,INFIRMIERS!$B$8:$B$1048576,INFIRMIERS!AX$8:AX$1048576)</f>
        <v>NA</v>
      </c>
      <c r="CH179" s="11" t="str">
        <f>+LOOKUP($A179,INFIRMIERS!$B$8:$B$1048576,INFIRMIERS!AY$8:AY$1048576)</f>
        <v>NA</v>
      </c>
      <c r="CI179" s="11" t="str">
        <f>+LOOKUP($A179,INFIRMIERS!$B$8:$B$1048576,INFIRMIERS!AZ$8:AZ$1048576)</f>
        <v>NA</v>
      </c>
      <c r="CJ179" s="11" t="str">
        <f>+LOOKUP($A179,INFIRMIERS!$B$8:$B$1048576,INFIRMIERS!BA$8:BA$1048576)</f>
        <v>NA</v>
      </c>
      <c r="CK179" s="9" t="str">
        <f>+LOOKUP($A179,INFIRMIERS!$B$8:$B$1048576,INFIRMIERS!BB$8:BB$1048576)</f>
        <v>NA</v>
      </c>
      <c r="CM179">
        <f t="shared" si="2"/>
        <v>0</v>
      </c>
    </row>
    <row r="180" spans="1:91" ht="16" thickBot="1">
      <c r="A180" s="12" t="str">
        <f>+PATIENTS!B181</f>
        <v>NA</v>
      </c>
      <c r="B180" s="12">
        <f>+PATIENTS!C181</f>
        <v>0</v>
      </c>
      <c r="C180" s="9">
        <f>+PATIENTS!D181</f>
        <v>0</v>
      </c>
      <c r="D180" s="9">
        <f>+PATIENTS!E181</f>
        <v>0</v>
      </c>
      <c r="E180" s="9">
        <f>+PATIENTS!F181</f>
        <v>0</v>
      </c>
      <c r="F180" s="9">
        <f>+PATIENTS!G181</f>
        <v>0</v>
      </c>
      <c r="G180" s="9">
        <f>+PATIENTS!H181</f>
        <v>0</v>
      </c>
      <c r="H180" s="9">
        <f>+PATIENTS!I181</f>
        <v>0</v>
      </c>
      <c r="I180" s="9">
        <f>+PATIENTS!J181</f>
        <v>0</v>
      </c>
      <c r="J180" s="9">
        <f>+PATIENTS!K181</f>
        <v>0</v>
      </c>
      <c r="K180" s="9">
        <f>+PATIENTS!L181</f>
        <v>0</v>
      </c>
      <c r="L180" s="9">
        <f>+PATIENTS!M181</f>
        <v>0</v>
      </c>
      <c r="M180" s="9">
        <f>+PATIENTS!N181</f>
        <v>0</v>
      </c>
      <c r="N180" s="9">
        <f>+PATIENTS!O181</f>
        <v>0</v>
      </c>
      <c r="O180" s="9">
        <f>+PATIENTS!P181</f>
        <v>0</v>
      </c>
      <c r="P180" s="9">
        <f>+PATIENTS!Q181</f>
        <v>0</v>
      </c>
      <c r="Q180" s="9">
        <f>+PATIENTS!R181</f>
        <v>0</v>
      </c>
      <c r="R180" s="9">
        <f>+PATIENTS!S181</f>
        <v>0</v>
      </c>
      <c r="S180" s="9">
        <f>+PATIENTS!T181</f>
        <v>0</v>
      </c>
      <c r="T180" s="9">
        <f>+PATIENTS!U181</f>
        <v>0</v>
      </c>
      <c r="U180" s="9">
        <f>+PATIENTS!V181</f>
        <v>0</v>
      </c>
      <c r="V180" s="9">
        <f>+PATIENTS!W181</f>
        <v>0</v>
      </c>
      <c r="W180" s="9">
        <f>+PATIENTS!X181</f>
        <v>0</v>
      </c>
      <c r="X180" s="9">
        <f>+PATIENTS!Y181</f>
        <v>0</v>
      </c>
      <c r="Y180" s="9">
        <f>+PATIENTS!Z181</f>
        <v>0</v>
      </c>
      <c r="Z180" s="9">
        <f>+PATIENTS!AA181</f>
        <v>0</v>
      </c>
      <c r="AA180" s="9">
        <f>+PATIENTS!AB181</f>
        <v>0</v>
      </c>
      <c r="AB180" s="9">
        <f>+PATIENTS!AC181</f>
        <v>0</v>
      </c>
      <c r="AC180" s="9">
        <f>+PATIENTS!AD181</f>
        <v>0</v>
      </c>
      <c r="AD180" s="9">
        <f>+PATIENTS!AE181</f>
        <v>0</v>
      </c>
      <c r="AE180" s="9">
        <f>+PATIENTS!AF181</f>
        <v>0</v>
      </c>
      <c r="AF180" s="9">
        <f>+PATIENTS!AG181</f>
        <v>0</v>
      </c>
      <c r="AG180" s="9">
        <f>+PATIENTS!AH181</f>
        <v>0</v>
      </c>
      <c r="AH180" s="9">
        <f>+PATIENTS!AI181</f>
        <v>0</v>
      </c>
      <c r="AI180" s="9">
        <f>+PATIENTS!AJ181</f>
        <v>0</v>
      </c>
      <c r="AJ180" s="9">
        <f>+PATIENTS!AK181</f>
        <v>0</v>
      </c>
      <c r="AK180" s="9">
        <f>+PATIENTS!AL181</f>
        <v>0</v>
      </c>
      <c r="AL180" s="11" t="str">
        <f>+LOOKUP($A180,INFIRMIERS!$B$8:$B$1048576,INFIRMIERS!C$8:C$1048576)</f>
        <v>NA</v>
      </c>
      <c r="AM180" s="11" t="str">
        <f>+LOOKUP($A180,INFIRMIERS!$B$8:$B$1048576,INFIRMIERS!D$8:D$1048576)</f>
        <v>NA</v>
      </c>
      <c r="AN180" s="11" t="str">
        <f>+LOOKUP($A180,INFIRMIERS!$B$8:$B$1048576,INFIRMIERS!E$8:E$1048576)</f>
        <v>NA</v>
      </c>
      <c r="AO180" s="11" t="str">
        <f>+LOOKUP($A180,INFIRMIERS!$B$8:$B$1048576,INFIRMIERS!F$8:F$1048576)</f>
        <v>NA</v>
      </c>
      <c r="AP180" s="11" t="str">
        <f>+LOOKUP($A180,INFIRMIERS!$B$8:$B$1048576,INFIRMIERS!G$8:G$1048576)</f>
        <v>NA</v>
      </c>
      <c r="AQ180" s="11" t="str">
        <f>+LOOKUP($A180,INFIRMIERS!$B$8:$B$1048576,INFIRMIERS!H$8:H$1048576)</f>
        <v>NA</v>
      </c>
      <c r="AR180" s="11" t="str">
        <f>+LOOKUP($A180,INFIRMIERS!$B$8:$B$1048576,INFIRMIERS!I$8:I$1048576)</f>
        <v>NA</v>
      </c>
      <c r="AS180" s="11" t="str">
        <f>+LOOKUP($A180,INFIRMIERS!$B$8:$B$1048576,INFIRMIERS!J$8:J$1048576)</f>
        <v>NA</v>
      </c>
      <c r="AT180" s="11" t="str">
        <f>+LOOKUP($A180,INFIRMIERS!$B$8:$B$1048576,INFIRMIERS!K$8:K$1048576)</f>
        <v>NA</v>
      </c>
      <c r="AU180" s="11" t="str">
        <f>+LOOKUP($A180,INFIRMIERS!$B$8:$B$1048576,INFIRMIERS!L$8:L$1048576)</f>
        <v>NA</v>
      </c>
      <c r="AV180" s="11" t="str">
        <f>+LOOKUP($A180,INFIRMIERS!$B$8:$B$1048576,INFIRMIERS!M$8:M$1048576)</f>
        <v>NA</v>
      </c>
      <c r="AW180" s="11" t="str">
        <f>+LOOKUP($A180,INFIRMIERS!$B$8:$B$1048576,INFIRMIERS!N$8:N$1048576)</f>
        <v>NA</v>
      </c>
      <c r="AX180" s="11" t="str">
        <f>+LOOKUP($A180,INFIRMIERS!$B$8:$B$1048576,INFIRMIERS!O$8:O$1048576)</f>
        <v>NA</v>
      </c>
      <c r="AY180" s="11" t="str">
        <f>+LOOKUP($A180,INFIRMIERS!$B$8:$B$1048576,INFIRMIERS!P$8:P$1048576)</f>
        <v>NA</v>
      </c>
      <c r="AZ180" s="11" t="str">
        <f>+LOOKUP($A180,INFIRMIERS!$B$8:$B$1048576,INFIRMIERS!Q$8:Q$1048576)</f>
        <v>NA</v>
      </c>
      <c r="BA180" s="11" t="str">
        <f>+LOOKUP($A180,INFIRMIERS!$B$8:$B$1048576,INFIRMIERS!R$8:R$1048576)</f>
        <v>NA</v>
      </c>
      <c r="BB180" s="11" t="str">
        <f>+LOOKUP($A180,INFIRMIERS!$B$8:$B$1048576,INFIRMIERS!S$8:S$1048576)</f>
        <v>NA</v>
      </c>
      <c r="BC180" s="11" t="str">
        <f>+LOOKUP($A180,INFIRMIERS!$B$8:$B$1048576,INFIRMIERS!T$8:T$1048576)</f>
        <v>NA</v>
      </c>
      <c r="BD180" s="11" t="str">
        <f>+LOOKUP($A180,INFIRMIERS!$B$8:$B$1048576,INFIRMIERS!U$8:U$1048576)</f>
        <v>NA</v>
      </c>
      <c r="BE180" s="11" t="str">
        <f>+LOOKUP($A180,INFIRMIERS!$B$8:$B$1048576,INFIRMIERS!V$8:V$1048576)</f>
        <v>NA</v>
      </c>
      <c r="BF180" s="11" t="str">
        <f>+LOOKUP($A180,INFIRMIERS!$B$8:$B$1048576,INFIRMIERS!W$8:W$1048576)</f>
        <v>NA</v>
      </c>
      <c r="BG180" s="11" t="str">
        <f>+LOOKUP($A180,INFIRMIERS!$B$8:$B$1048576,INFIRMIERS!X$8:X$1048576)</f>
        <v>NA</v>
      </c>
      <c r="BH180" s="11" t="str">
        <f>+LOOKUP($A180,INFIRMIERS!$B$8:$B$1048576,INFIRMIERS!Y$8:Y$1048576)</f>
        <v>NA</v>
      </c>
      <c r="BI180" s="11" t="str">
        <f>+LOOKUP($A180,INFIRMIERS!$B$8:$B$1048576,INFIRMIERS!Z$8:Z$1048576)</f>
        <v>NA</v>
      </c>
      <c r="BJ180" s="11" t="str">
        <f>+LOOKUP($A180,INFIRMIERS!$B$8:$B$1048576,INFIRMIERS!AA$8:AA$1048576)</f>
        <v>NA</v>
      </c>
      <c r="BK180" s="11" t="str">
        <f>+LOOKUP($A180,INFIRMIERS!$B$8:$B$1048576,INFIRMIERS!AB$8:AB$1048576)</f>
        <v>NA</v>
      </c>
      <c r="BL180" s="11" t="str">
        <f>+LOOKUP($A180,INFIRMIERS!$B$8:$B$1048576,INFIRMIERS!AC$8:AC$1048576)</f>
        <v>NA</v>
      </c>
      <c r="BM180" s="11" t="str">
        <f>+LOOKUP($A180,INFIRMIERS!$B$8:$B$1048576,INFIRMIERS!AD$8:AD$1048576)</f>
        <v>NA</v>
      </c>
      <c r="BN180" s="11" t="str">
        <f>+LOOKUP($A180,INFIRMIERS!$B$8:$B$1048576,INFIRMIERS!AE$8:AE$1048576)</f>
        <v>NA</v>
      </c>
      <c r="BO180" s="11" t="str">
        <f>+LOOKUP($A180,INFIRMIERS!$B$8:$B$1048576,INFIRMIERS!AF$8:AF$1048576)</f>
        <v>NA</v>
      </c>
      <c r="BP180" s="11" t="str">
        <f>+LOOKUP($A180,INFIRMIERS!$B$8:$B$1048576,INFIRMIERS!AG$8:AG$1048576)</f>
        <v>NA</v>
      </c>
      <c r="BQ180" s="11" t="str">
        <f>+LOOKUP($A180,INFIRMIERS!$B$8:$B$1048576,INFIRMIERS!AH$8:AH$1048576)</f>
        <v>NA</v>
      </c>
      <c r="BR180" s="11" t="str">
        <f>+LOOKUP($A180,INFIRMIERS!$B$8:$B$1048576,INFIRMIERS!AI$8:AI$1048576)</f>
        <v>NA</v>
      </c>
      <c r="BS180" s="11" t="str">
        <f>+LOOKUP($A180,INFIRMIERS!$B$8:$B$1048576,INFIRMIERS!AJ$8:AJ$1048576)</f>
        <v>NA</v>
      </c>
      <c r="BT180" s="11" t="str">
        <f>+LOOKUP($A180,INFIRMIERS!$B$8:$B$1048576,INFIRMIERS!AK$8:AK$1048576)</f>
        <v>NA</v>
      </c>
      <c r="BU180" s="11" t="str">
        <f>+LOOKUP($A180,INFIRMIERS!$B$8:$B$1048576,INFIRMIERS!AL$8:AL$1048576)</f>
        <v>NA</v>
      </c>
      <c r="BV180" s="11" t="str">
        <f>+LOOKUP($A180,INFIRMIERS!$B$8:$B$1048576,INFIRMIERS!AM$8:AM$1048576)</f>
        <v>NA</v>
      </c>
      <c r="BW180" s="11" t="str">
        <f>+LOOKUP($A180,INFIRMIERS!$B$8:$B$1048576,INFIRMIERS!AN$8:AN$1048576)</f>
        <v>NA</v>
      </c>
      <c r="BX180" s="11" t="str">
        <f>+LOOKUP($A180,INFIRMIERS!$B$8:$B$1048576,INFIRMIERS!AO$8:AO$1048576)</f>
        <v>NA</v>
      </c>
      <c r="BY180" s="11" t="str">
        <f>+LOOKUP($A180,INFIRMIERS!$B$8:$B$1048576,INFIRMIERS!AP$8:AP$1048576)</f>
        <v>NA</v>
      </c>
      <c r="BZ180" s="11" t="str">
        <f>+LOOKUP($A180,INFIRMIERS!$B$8:$B$1048576,INFIRMIERS!AQ$8:AQ$1048576)</f>
        <v>NA</v>
      </c>
      <c r="CA180" s="11" t="str">
        <f>+LOOKUP($A180,INFIRMIERS!$B$8:$B$1048576,INFIRMIERS!AR$8:AR$1048576)</f>
        <v>NA</v>
      </c>
      <c r="CB180" s="11" t="str">
        <f>+LOOKUP($A180,INFIRMIERS!$B$8:$B$1048576,INFIRMIERS!AS$8:AS$1048576)</f>
        <v>NA</v>
      </c>
      <c r="CC180" s="11" t="str">
        <f>+LOOKUP($A180,INFIRMIERS!$B$8:$B$1048576,INFIRMIERS!AT$8:AT$1048576)</f>
        <v>NA</v>
      </c>
      <c r="CD180" s="11" t="str">
        <f>+LOOKUP($A180,INFIRMIERS!$B$8:$B$1048576,INFIRMIERS!AU$8:AU$1048576)</f>
        <v>NA</v>
      </c>
      <c r="CE180" s="11" t="str">
        <f>+LOOKUP($A180,INFIRMIERS!$B$8:$B$1048576,INFIRMIERS!AV$8:AV$1048576)</f>
        <v>NA</v>
      </c>
      <c r="CF180" s="11" t="str">
        <f>+LOOKUP($A180,INFIRMIERS!$B$8:$B$1048576,INFIRMIERS!AW$8:AW$1048576)</f>
        <v>NA</v>
      </c>
      <c r="CG180" s="11" t="str">
        <f>+LOOKUP($A180,INFIRMIERS!$B$8:$B$1048576,INFIRMIERS!AX$8:AX$1048576)</f>
        <v>NA</v>
      </c>
      <c r="CH180" s="11" t="str">
        <f>+LOOKUP($A180,INFIRMIERS!$B$8:$B$1048576,INFIRMIERS!AY$8:AY$1048576)</f>
        <v>NA</v>
      </c>
      <c r="CI180" s="11" t="str">
        <f>+LOOKUP($A180,INFIRMIERS!$B$8:$B$1048576,INFIRMIERS!AZ$8:AZ$1048576)</f>
        <v>NA</v>
      </c>
      <c r="CJ180" s="11" t="str">
        <f>+LOOKUP($A180,INFIRMIERS!$B$8:$B$1048576,INFIRMIERS!BA$8:BA$1048576)</f>
        <v>NA</v>
      </c>
      <c r="CK180" s="9" t="str">
        <f>+LOOKUP($A180,INFIRMIERS!$B$8:$B$1048576,INFIRMIERS!BB$8:BB$1048576)</f>
        <v>NA</v>
      </c>
      <c r="CM180">
        <f t="shared" si="2"/>
        <v>0</v>
      </c>
    </row>
    <row r="181" spans="1:91" ht="16" thickBot="1">
      <c r="A181" s="12" t="str">
        <f>+PATIENTS!B182</f>
        <v>NA</v>
      </c>
      <c r="B181" s="12">
        <f>+PATIENTS!C182</f>
        <v>0</v>
      </c>
      <c r="C181" s="9">
        <f>+PATIENTS!D182</f>
        <v>0</v>
      </c>
      <c r="D181" s="9">
        <f>+PATIENTS!E182</f>
        <v>0</v>
      </c>
      <c r="E181" s="9">
        <f>+PATIENTS!F182</f>
        <v>0</v>
      </c>
      <c r="F181" s="9">
        <f>+PATIENTS!G182</f>
        <v>0</v>
      </c>
      <c r="G181" s="9">
        <f>+PATIENTS!H182</f>
        <v>0</v>
      </c>
      <c r="H181" s="9">
        <f>+PATIENTS!I182</f>
        <v>0</v>
      </c>
      <c r="I181" s="9">
        <f>+PATIENTS!J182</f>
        <v>0</v>
      </c>
      <c r="J181" s="9">
        <f>+PATIENTS!K182</f>
        <v>0</v>
      </c>
      <c r="K181" s="9">
        <f>+PATIENTS!L182</f>
        <v>0</v>
      </c>
      <c r="L181" s="9">
        <f>+PATIENTS!M182</f>
        <v>0</v>
      </c>
      <c r="M181" s="9">
        <f>+PATIENTS!N182</f>
        <v>0</v>
      </c>
      <c r="N181" s="9">
        <f>+PATIENTS!O182</f>
        <v>0</v>
      </c>
      <c r="O181" s="9">
        <f>+PATIENTS!P182</f>
        <v>0</v>
      </c>
      <c r="P181" s="9">
        <f>+PATIENTS!Q182</f>
        <v>0</v>
      </c>
      <c r="Q181" s="9">
        <f>+PATIENTS!R182</f>
        <v>0</v>
      </c>
      <c r="R181" s="9">
        <f>+PATIENTS!S182</f>
        <v>0</v>
      </c>
      <c r="S181" s="9">
        <f>+PATIENTS!T182</f>
        <v>0</v>
      </c>
      <c r="T181" s="9">
        <f>+PATIENTS!U182</f>
        <v>0</v>
      </c>
      <c r="U181" s="9">
        <f>+PATIENTS!V182</f>
        <v>0</v>
      </c>
      <c r="V181" s="9">
        <f>+PATIENTS!W182</f>
        <v>0</v>
      </c>
      <c r="W181" s="9">
        <f>+PATIENTS!X182</f>
        <v>0</v>
      </c>
      <c r="X181" s="9">
        <f>+PATIENTS!Y182</f>
        <v>0</v>
      </c>
      <c r="Y181" s="9">
        <f>+PATIENTS!Z182</f>
        <v>0</v>
      </c>
      <c r="Z181" s="9">
        <f>+PATIENTS!AA182</f>
        <v>0</v>
      </c>
      <c r="AA181" s="9">
        <f>+PATIENTS!AB182</f>
        <v>0</v>
      </c>
      <c r="AB181" s="9">
        <f>+PATIENTS!AC182</f>
        <v>0</v>
      </c>
      <c r="AC181" s="9">
        <f>+PATIENTS!AD182</f>
        <v>0</v>
      </c>
      <c r="AD181" s="9">
        <f>+PATIENTS!AE182</f>
        <v>0</v>
      </c>
      <c r="AE181" s="9">
        <f>+PATIENTS!AF182</f>
        <v>0</v>
      </c>
      <c r="AF181" s="9">
        <f>+PATIENTS!AG182</f>
        <v>0</v>
      </c>
      <c r="AG181" s="9">
        <f>+PATIENTS!AH182</f>
        <v>0</v>
      </c>
      <c r="AH181" s="9">
        <f>+PATIENTS!AI182</f>
        <v>0</v>
      </c>
      <c r="AI181" s="9">
        <f>+PATIENTS!AJ182</f>
        <v>0</v>
      </c>
      <c r="AJ181" s="9">
        <f>+PATIENTS!AK182</f>
        <v>0</v>
      </c>
      <c r="AK181" s="9">
        <f>+PATIENTS!AL182</f>
        <v>0</v>
      </c>
      <c r="AL181" s="11" t="str">
        <f>+LOOKUP($A181,INFIRMIERS!$B$8:$B$1048576,INFIRMIERS!C$8:C$1048576)</f>
        <v>NA</v>
      </c>
      <c r="AM181" s="11" t="str">
        <f>+LOOKUP($A181,INFIRMIERS!$B$8:$B$1048576,INFIRMIERS!D$8:D$1048576)</f>
        <v>NA</v>
      </c>
      <c r="AN181" s="11" t="str">
        <f>+LOOKUP($A181,INFIRMIERS!$B$8:$B$1048576,INFIRMIERS!E$8:E$1048576)</f>
        <v>NA</v>
      </c>
      <c r="AO181" s="11" t="str">
        <f>+LOOKUP($A181,INFIRMIERS!$B$8:$B$1048576,INFIRMIERS!F$8:F$1048576)</f>
        <v>NA</v>
      </c>
      <c r="AP181" s="11" t="str">
        <f>+LOOKUP($A181,INFIRMIERS!$B$8:$B$1048576,INFIRMIERS!G$8:G$1048576)</f>
        <v>NA</v>
      </c>
      <c r="AQ181" s="11" t="str">
        <f>+LOOKUP($A181,INFIRMIERS!$B$8:$B$1048576,INFIRMIERS!H$8:H$1048576)</f>
        <v>NA</v>
      </c>
      <c r="AR181" s="11" t="str">
        <f>+LOOKUP($A181,INFIRMIERS!$B$8:$B$1048576,INFIRMIERS!I$8:I$1048576)</f>
        <v>NA</v>
      </c>
      <c r="AS181" s="11" t="str">
        <f>+LOOKUP($A181,INFIRMIERS!$B$8:$B$1048576,INFIRMIERS!J$8:J$1048576)</f>
        <v>NA</v>
      </c>
      <c r="AT181" s="11" t="str">
        <f>+LOOKUP($A181,INFIRMIERS!$B$8:$B$1048576,INFIRMIERS!K$8:K$1048576)</f>
        <v>NA</v>
      </c>
      <c r="AU181" s="11" t="str">
        <f>+LOOKUP($A181,INFIRMIERS!$B$8:$B$1048576,INFIRMIERS!L$8:L$1048576)</f>
        <v>NA</v>
      </c>
      <c r="AV181" s="11" t="str">
        <f>+LOOKUP($A181,INFIRMIERS!$B$8:$B$1048576,INFIRMIERS!M$8:M$1048576)</f>
        <v>NA</v>
      </c>
      <c r="AW181" s="11" t="str">
        <f>+LOOKUP($A181,INFIRMIERS!$B$8:$B$1048576,INFIRMIERS!N$8:N$1048576)</f>
        <v>NA</v>
      </c>
      <c r="AX181" s="11" t="str">
        <f>+LOOKUP($A181,INFIRMIERS!$B$8:$B$1048576,INFIRMIERS!O$8:O$1048576)</f>
        <v>NA</v>
      </c>
      <c r="AY181" s="11" t="str">
        <f>+LOOKUP($A181,INFIRMIERS!$B$8:$B$1048576,INFIRMIERS!P$8:P$1048576)</f>
        <v>NA</v>
      </c>
      <c r="AZ181" s="11" t="str">
        <f>+LOOKUP($A181,INFIRMIERS!$B$8:$B$1048576,INFIRMIERS!Q$8:Q$1048576)</f>
        <v>NA</v>
      </c>
      <c r="BA181" s="11" t="str">
        <f>+LOOKUP($A181,INFIRMIERS!$B$8:$B$1048576,INFIRMIERS!R$8:R$1048576)</f>
        <v>NA</v>
      </c>
      <c r="BB181" s="11" t="str">
        <f>+LOOKUP($A181,INFIRMIERS!$B$8:$B$1048576,INFIRMIERS!S$8:S$1048576)</f>
        <v>NA</v>
      </c>
      <c r="BC181" s="11" t="str">
        <f>+LOOKUP($A181,INFIRMIERS!$B$8:$B$1048576,INFIRMIERS!T$8:T$1048576)</f>
        <v>NA</v>
      </c>
      <c r="BD181" s="11" t="str">
        <f>+LOOKUP($A181,INFIRMIERS!$B$8:$B$1048576,INFIRMIERS!U$8:U$1048576)</f>
        <v>NA</v>
      </c>
      <c r="BE181" s="11" t="str">
        <f>+LOOKUP($A181,INFIRMIERS!$B$8:$B$1048576,INFIRMIERS!V$8:V$1048576)</f>
        <v>NA</v>
      </c>
      <c r="BF181" s="11" t="str">
        <f>+LOOKUP($A181,INFIRMIERS!$B$8:$B$1048576,INFIRMIERS!W$8:W$1048576)</f>
        <v>NA</v>
      </c>
      <c r="BG181" s="11" t="str">
        <f>+LOOKUP($A181,INFIRMIERS!$B$8:$B$1048576,INFIRMIERS!X$8:X$1048576)</f>
        <v>NA</v>
      </c>
      <c r="BH181" s="11" t="str">
        <f>+LOOKUP($A181,INFIRMIERS!$B$8:$B$1048576,INFIRMIERS!Y$8:Y$1048576)</f>
        <v>NA</v>
      </c>
      <c r="BI181" s="11" t="str">
        <f>+LOOKUP($A181,INFIRMIERS!$B$8:$B$1048576,INFIRMIERS!Z$8:Z$1048576)</f>
        <v>NA</v>
      </c>
      <c r="BJ181" s="11" t="str">
        <f>+LOOKUP($A181,INFIRMIERS!$B$8:$B$1048576,INFIRMIERS!AA$8:AA$1048576)</f>
        <v>NA</v>
      </c>
      <c r="BK181" s="11" t="str">
        <f>+LOOKUP($A181,INFIRMIERS!$B$8:$B$1048576,INFIRMIERS!AB$8:AB$1048576)</f>
        <v>NA</v>
      </c>
      <c r="BL181" s="11" t="str">
        <f>+LOOKUP($A181,INFIRMIERS!$B$8:$B$1048576,INFIRMIERS!AC$8:AC$1048576)</f>
        <v>NA</v>
      </c>
      <c r="BM181" s="11" t="str">
        <f>+LOOKUP($A181,INFIRMIERS!$B$8:$B$1048576,INFIRMIERS!AD$8:AD$1048576)</f>
        <v>NA</v>
      </c>
      <c r="BN181" s="11" t="str">
        <f>+LOOKUP($A181,INFIRMIERS!$B$8:$B$1048576,INFIRMIERS!AE$8:AE$1048576)</f>
        <v>NA</v>
      </c>
      <c r="BO181" s="11" t="str">
        <f>+LOOKUP($A181,INFIRMIERS!$B$8:$B$1048576,INFIRMIERS!AF$8:AF$1048576)</f>
        <v>NA</v>
      </c>
      <c r="BP181" s="11" t="str">
        <f>+LOOKUP($A181,INFIRMIERS!$B$8:$B$1048576,INFIRMIERS!AG$8:AG$1048576)</f>
        <v>NA</v>
      </c>
      <c r="BQ181" s="11" t="str">
        <f>+LOOKUP($A181,INFIRMIERS!$B$8:$B$1048576,INFIRMIERS!AH$8:AH$1048576)</f>
        <v>NA</v>
      </c>
      <c r="BR181" s="11" t="str">
        <f>+LOOKUP($A181,INFIRMIERS!$B$8:$B$1048576,INFIRMIERS!AI$8:AI$1048576)</f>
        <v>NA</v>
      </c>
      <c r="BS181" s="11" t="str">
        <f>+LOOKUP($A181,INFIRMIERS!$B$8:$B$1048576,INFIRMIERS!AJ$8:AJ$1048576)</f>
        <v>NA</v>
      </c>
      <c r="BT181" s="11" t="str">
        <f>+LOOKUP($A181,INFIRMIERS!$B$8:$B$1048576,INFIRMIERS!AK$8:AK$1048576)</f>
        <v>NA</v>
      </c>
      <c r="BU181" s="11" t="str">
        <f>+LOOKUP($A181,INFIRMIERS!$B$8:$B$1048576,INFIRMIERS!AL$8:AL$1048576)</f>
        <v>NA</v>
      </c>
      <c r="BV181" s="11" t="str">
        <f>+LOOKUP($A181,INFIRMIERS!$B$8:$B$1048576,INFIRMIERS!AM$8:AM$1048576)</f>
        <v>NA</v>
      </c>
      <c r="BW181" s="11" t="str">
        <f>+LOOKUP($A181,INFIRMIERS!$B$8:$B$1048576,INFIRMIERS!AN$8:AN$1048576)</f>
        <v>NA</v>
      </c>
      <c r="BX181" s="11" t="str">
        <f>+LOOKUP($A181,INFIRMIERS!$B$8:$B$1048576,INFIRMIERS!AO$8:AO$1048576)</f>
        <v>NA</v>
      </c>
      <c r="BY181" s="11" t="str">
        <f>+LOOKUP($A181,INFIRMIERS!$B$8:$B$1048576,INFIRMIERS!AP$8:AP$1048576)</f>
        <v>NA</v>
      </c>
      <c r="BZ181" s="11" t="str">
        <f>+LOOKUP($A181,INFIRMIERS!$B$8:$B$1048576,INFIRMIERS!AQ$8:AQ$1048576)</f>
        <v>NA</v>
      </c>
      <c r="CA181" s="11" t="str">
        <f>+LOOKUP($A181,INFIRMIERS!$B$8:$B$1048576,INFIRMIERS!AR$8:AR$1048576)</f>
        <v>NA</v>
      </c>
      <c r="CB181" s="11" t="str">
        <f>+LOOKUP($A181,INFIRMIERS!$B$8:$B$1048576,INFIRMIERS!AS$8:AS$1048576)</f>
        <v>NA</v>
      </c>
      <c r="CC181" s="11" t="str">
        <f>+LOOKUP($A181,INFIRMIERS!$B$8:$B$1048576,INFIRMIERS!AT$8:AT$1048576)</f>
        <v>NA</v>
      </c>
      <c r="CD181" s="11" t="str">
        <f>+LOOKUP($A181,INFIRMIERS!$B$8:$B$1048576,INFIRMIERS!AU$8:AU$1048576)</f>
        <v>NA</v>
      </c>
      <c r="CE181" s="11" t="str">
        <f>+LOOKUP($A181,INFIRMIERS!$B$8:$B$1048576,INFIRMIERS!AV$8:AV$1048576)</f>
        <v>NA</v>
      </c>
      <c r="CF181" s="11" t="str">
        <f>+LOOKUP($A181,INFIRMIERS!$B$8:$B$1048576,INFIRMIERS!AW$8:AW$1048576)</f>
        <v>NA</v>
      </c>
      <c r="CG181" s="11" t="str">
        <f>+LOOKUP($A181,INFIRMIERS!$B$8:$B$1048576,INFIRMIERS!AX$8:AX$1048576)</f>
        <v>NA</v>
      </c>
      <c r="CH181" s="11" t="str">
        <f>+LOOKUP($A181,INFIRMIERS!$B$8:$B$1048576,INFIRMIERS!AY$8:AY$1048576)</f>
        <v>NA</v>
      </c>
      <c r="CI181" s="11" t="str">
        <f>+LOOKUP($A181,INFIRMIERS!$B$8:$B$1048576,INFIRMIERS!AZ$8:AZ$1048576)</f>
        <v>NA</v>
      </c>
      <c r="CJ181" s="11" t="str">
        <f>+LOOKUP($A181,INFIRMIERS!$B$8:$B$1048576,INFIRMIERS!BA$8:BA$1048576)</f>
        <v>NA</v>
      </c>
      <c r="CK181" s="9" t="str">
        <f>+LOOKUP($A181,INFIRMIERS!$B$8:$B$1048576,INFIRMIERS!BB$8:BB$1048576)</f>
        <v>NA</v>
      </c>
      <c r="CM181">
        <f t="shared" si="2"/>
        <v>0</v>
      </c>
    </row>
    <row r="182" spans="1:91" ht="16" thickBot="1">
      <c r="A182" s="12" t="str">
        <f>+PATIENTS!B183</f>
        <v>NA</v>
      </c>
      <c r="B182" s="12">
        <f>+PATIENTS!C183</f>
        <v>0</v>
      </c>
      <c r="C182" s="9">
        <f>+PATIENTS!D183</f>
        <v>0</v>
      </c>
      <c r="D182" s="9">
        <f>+PATIENTS!E183</f>
        <v>0</v>
      </c>
      <c r="E182" s="9">
        <f>+PATIENTS!F183</f>
        <v>0</v>
      </c>
      <c r="F182" s="9">
        <f>+PATIENTS!G183</f>
        <v>0</v>
      </c>
      <c r="G182" s="9">
        <f>+PATIENTS!H183</f>
        <v>0</v>
      </c>
      <c r="H182" s="9">
        <f>+PATIENTS!I183</f>
        <v>0</v>
      </c>
      <c r="I182" s="9">
        <f>+PATIENTS!J183</f>
        <v>0</v>
      </c>
      <c r="J182" s="9">
        <f>+PATIENTS!K183</f>
        <v>0</v>
      </c>
      <c r="K182" s="9">
        <f>+PATIENTS!L183</f>
        <v>0</v>
      </c>
      <c r="L182" s="9">
        <f>+PATIENTS!M183</f>
        <v>0</v>
      </c>
      <c r="M182" s="9">
        <f>+PATIENTS!N183</f>
        <v>0</v>
      </c>
      <c r="N182" s="9">
        <f>+PATIENTS!O183</f>
        <v>0</v>
      </c>
      <c r="O182" s="9">
        <f>+PATIENTS!P183</f>
        <v>0</v>
      </c>
      <c r="P182" s="9">
        <f>+PATIENTS!Q183</f>
        <v>0</v>
      </c>
      <c r="Q182" s="9">
        <f>+PATIENTS!R183</f>
        <v>0</v>
      </c>
      <c r="R182" s="9">
        <f>+PATIENTS!S183</f>
        <v>0</v>
      </c>
      <c r="S182" s="9">
        <f>+PATIENTS!T183</f>
        <v>0</v>
      </c>
      <c r="T182" s="9">
        <f>+PATIENTS!U183</f>
        <v>0</v>
      </c>
      <c r="U182" s="9">
        <f>+PATIENTS!V183</f>
        <v>0</v>
      </c>
      <c r="V182" s="9">
        <f>+PATIENTS!W183</f>
        <v>0</v>
      </c>
      <c r="W182" s="9">
        <f>+PATIENTS!X183</f>
        <v>0</v>
      </c>
      <c r="X182" s="9">
        <f>+PATIENTS!Y183</f>
        <v>0</v>
      </c>
      <c r="Y182" s="9">
        <f>+PATIENTS!Z183</f>
        <v>0</v>
      </c>
      <c r="Z182" s="9">
        <f>+PATIENTS!AA183</f>
        <v>0</v>
      </c>
      <c r="AA182" s="9">
        <f>+PATIENTS!AB183</f>
        <v>0</v>
      </c>
      <c r="AB182" s="9">
        <f>+PATIENTS!AC183</f>
        <v>0</v>
      </c>
      <c r="AC182" s="9">
        <f>+PATIENTS!AD183</f>
        <v>0</v>
      </c>
      <c r="AD182" s="9">
        <f>+PATIENTS!AE183</f>
        <v>0</v>
      </c>
      <c r="AE182" s="9">
        <f>+PATIENTS!AF183</f>
        <v>0</v>
      </c>
      <c r="AF182" s="9">
        <f>+PATIENTS!AG183</f>
        <v>0</v>
      </c>
      <c r="AG182" s="9">
        <f>+PATIENTS!AH183</f>
        <v>0</v>
      </c>
      <c r="AH182" s="9">
        <f>+PATIENTS!AI183</f>
        <v>0</v>
      </c>
      <c r="AI182" s="9">
        <f>+PATIENTS!AJ183</f>
        <v>0</v>
      </c>
      <c r="AJ182" s="9">
        <f>+PATIENTS!AK183</f>
        <v>0</v>
      </c>
      <c r="AK182" s="9">
        <f>+PATIENTS!AL183</f>
        <v>0</v>
      </c>
      <c r="AL182" s="11" t="str">
        <f>+LOOKUP($A182,INFIRMIERS!$B$8:$B$1048576,INFIRMIERS!C$8:C$1048576)</f>
        <v>NA</v>
      </c>
      <c r="AM182" s="11" t="str">
        <f>+LOOKUP($A182,INFIRMIERS!$B$8:$B$1048576,INFIRMIERS!D$8:D$1048576)</f>
        <v>NA</v>
      </c>
      <c r="AN182" s="11" t="str">
        <f>+LOOKUP($A182,INFIRMIERS!$B$8:$B$1048576,INFIRMIERS!E$8:E$1048576)</f>
        <v>NA</v>
      </c>
      <c r="AO182" s="11" t="str">
        <f>+LOOKUP($A182,INFIRMIERS!$B$8:$B$1048576,INFIRMIERS!F$8:F$1048576)</f>
        <v>NA</v>
      </c>
      <c r="AP182" s="11" t="str">
        <f>+LOOKUP($A182,INFIRMIERS!$B$8:$B$1048576,INFIRMIERS!G$8:G$1048576)</f>
        <v>NA</v>
      </c>
      <c r="AQ182" s="11" t="str">
        <f>+LOOKUP($A182,INFIRMIERS!$B$8:$B$1048576,INFIRMIERS!H$8:H$1048576)</f>
        <v>NA</v>
      </c>
      <c r="AR182" s="11" t="str">
        <f>+LOOKUP($A182,INFIRMIERS!$B$8:$B$1048576,INFIRMIERS!I$8:I$1048576)</f>
        <v>NA</v>
      </c>
      <c r="AS182" s="11" t="str">
        <f>+LOOKUP($A182,INFIRMIERS!$B$8:$B$1048576,INFIRMIERS!J$8:J$1048576)</f>
        <v>NA</v>
      </c>
      <c r="AT182" s="11" t="str">
        <f>+LOOKUP($A182,INFIRMIERS!$B$8:$B$1048576,INFIRMIERS!K$8:K$1048576)</f>
        <v>NA</v>
      </c>
      <c r="AU182" s="11" t="str">
        <f>+LOOKUP($A182,INFIRMIERS!$B$8:$B$1048576,INFIRMIERS!L$8:L$1048576)</f>
        <v>NA</v>
      </c>
      <c r="AV182" s="11" t="str">
        <f>+LOOKUP($A182,INFIRMIERS!$B$8:$B$1048576,INFIRMIERS!M$8:M$1048576)</f>
        <v>NA</v>
      </c>
      <c r="AW182" s="11" t="str">
        <f>+LOOKUP($A182,INFIRMIERS!$B$8:$B$1048576,INFIRMIERS!N$8:N$1048576)</f>
        <v>NA</v>
      </c>
      <c r="AX182" s="11" t="str">
        <f>+LOOKUP($A182,INFIRMIERS!$B$8:$B$1048576,INFIRMIERS!O$8:O$1048576)</f>
        <v>NA</v>
      </c>
      <c r="AY182" s="11" t="str">
        <f>+LOOKUP($A182,INFIRMIERS!$B$8:$B$1048576,INFIRMIERS!P$8:P$1048576)</f>
        <v>NA</v>
      </c>
      <c r="AZ182" s="11" t="str">
        <f>+LOOKUP($A182,INFIRMIERS!$B$8:$B$1048576,INFIRMIERS!Q$8:Q$1048576)</f>
        <v>NA</v>
      </c>
      <c r="BA182" s="11" t="str">
        <f>+LOOKUP($A182,INFIRMIERS!$B$8:$B$1048576,INFIRMIERS!R$8:R$1048576)</f>
        <v>NA</v>
      </c>
      <c r="BB182" s="11" t="str">
        <f>+LOOKUP($A182,INFIRMIERS!$B$8:$B$1048576,INFIRMIERS!S$8:S$1048576)</f>
        <v>NA</v>
      </c>
      <c r="BC182" s="11" t="str">
        <f>+LOOKUP($A182,INFIRMIERS!$B$8:$B$1048576,INFIRMIERS!T$8:T$1048576)</f>
        <v>NA</v>
      </c>
      <c r="BD182" s="11" t="str">
        <f>+LOOKUP($A182,INFIRMIERS!$B$8:$B$1048576,INFIRMIERS!U$8:U$1048576)</f>
        <v>NA</v>
      </c>
      <c r="BE182" s="11" t="str">
        <f>+LOOKUP($A182,INFIRMIERS!$B$8:$B$1048576,INFIRMIERS!V$8:V$1048576)</f>
        <v>NA</v>
      </c>
      <c r="BF182" s="11" t="str">
        <f>+LOOKUP($A182,INFIRMIERS!$B$8:$B$1048576,INFIRMIERS!W$8:W$1048576)</f>
        <v>NA</v>
      </c>
      <c r="BG182" s="11" t="str">
        <f>+LOOKUP($A182,INFIRMIERS!$B$8:$B$1048576,INFIRMIERS!X$8:X$1048576)</f>
        <v>NA</v>
      </c>
      <c r="BH182" s="11" t="str">
        <f>+LOOKUP($A182,INFIRMIERS!$B$8:$B$1048576,INFIRMIERS!Y$8:Y$1048576)</f>
        <v>NA</v>
      </c>
      <c r="BI182" s="11" t="str">
        <f>+LOOKUP($A182,INFIRMIERS!$B$8:$B$1048576,INFIRMIERS!Z$8:Z$1048576)</f>
        <v>NA</v>
      </c>
      <c r="BJ182" s="11" t="str">
        <f>+LOOKUP($A182,INFIRMIERS!$B$8:$B$1048576,INFIRMIERS!AA$8:AA$1048576)</f>
        <v>NA</v>
      </c>
      <c r="BK182" s="11" t="str">
        <f>+LOOKUP($A182,INFIRMIERS!$B$8:$B$1048576,INFIRMIERS!AB$8:AB$1048576)</f>
        <v>NA</v>
      </c>
      <c r="BL182" s="11" t="str">
        <f>+LOOKUP($A182,INFIRMIERS!$B$8:$B$1048576,INFIRMIERS!AC$8:AC$1048576)</f>
        <v>NA</v>
      </c>
      <c r="BM182" s="11" t="str">
        <f>+LOOKUP($A182,INFIRMIERS!$B$8:$B$1048576,INFIRMIERS!AD$8:AD$1048576)</f>
        <v>NA</v>
      </c>
      <c r="BN182" s="11" t="str">
        <f>+LOOKUP($A182,INFIRMIERS!$B$8:$B$1048576,INFIRMIERS!AE$8:AE$1048576)</f>
        <v>NA</v>
      </c>
      <c r="BO182" s="11" t="str">
        <f>+LOOKUP($A182,INFIRMIERS!$B$8:$B$1048576,INFIRMIERS!AF$8:AF$1048576)</f>
        <v>NA</v>
      </c>
      <c r="BP182" s="11" t="str">
        <f>+LOOKUP($A182,INFIRMIERS!$B$8:$B$1048576,INFIRMIERS!AG$8:AG$1048576)</f>
        <v>NA</v>
      </c>
      <c r="BQ182" s="11" t="str">
        <f>+LOOKUP($A182,INFIRMIERS!$B$8:$B$1048576,INFIRMIERS!AH$8:AH$1048576)</f>
        <v>NA</v>
      </c>
      <c r="BR182" s="11" t="str">
        <f>+LOOKUP($A182,INFIRMIERS!$B$8:$B$1048576,INFIRMIERS!AI$8:AI$1048576)</f>
        <v>NA</v>
      </c>
      <c r="BS182" s="11" t="str">
        <f>+LOOKUP($A182,INFIRMIERS!$B$8:$B$1048576,INFIRMIERS!AJ$8:AJ$1048576)</f>
        <v>NA</v>
      </c>
      <c r="BT182" s="11" t="str">
        <f>+LOOKUP($A182,INFIRMIERS!$B$8:$B$1048576,INFIRMIERS!AK$8:AK$1048576)</f>
        <v>NA</v>
      </c>
      <c r="BU182" s="11" t="str">
        <f>+LOOKUP($A182,INFIRMIERS!$B$8:$B$1048576,INFIRMIERS!AL$8:AL$1048576)</f>
        <v>NA</v>
      </c>
      <c r="BV182" s="11" t="str">
        <f>+LOOKUP($A182,INFIRMIERS!$B$8:$B$1048576,INFIRMIERS!AM$8:AM$1048576)</f>
        <v>NA</v>
      </c>
      <c r="BW182" s="11" t="str">
        <f>+LOOKUP($A182,INFIRMIERS!$B$8:$B$1048576,INFIRMIERS!AN$8:AN$1048576)</f>
        <v>NA</v>
      </c>
      <c r="BX182" s="11" t="str">
        <f>+LOOKUP($A182,INFIRMIERS!$B$8:$B$1048576,INFIRMIERS!AO$8:AO$1048576)</f>
        <v>NA</v>
      </c>
      <c r="BY182" s="11" t="str">
        <f>+LOOKUP($A182,INFIRMIERS!$B$8:$B$1048576,INFIRMIERS!AP$8:AP$1048576)</f>
        <v>NA</v>
      </c>
      <c r="BZ182" s="11" t="str">
        <f>+LOOKUP($A182,INFIRMIERS!$B$8:$B$1048576,INFIRMIERS!AQ$8:AQ$1048576)</f>
        <v>NA</v>
      </c>
      <c r="CA182" s="11" t="str">
        <f>+LOOKUP($A182,INFIRMIERS!$B$8:$B$1048576,INFIRMIERS!AR$8:AR$1048576)</f>
        <v>NA</v>
      </c>
      <c r="CB182" s="11" t="str">
        <f>+LOOKUP($A182,INFIRMIERS!$B$8:$B$1048576,INFIRMIERS!AS$8:AS$1048576)</f>
        <v>NA</v>
      </c>
      <c r="CC182" s="11" t="str">
        <f>+LOOKUP($A182,INFIRMIERS!$B$8:$B$1048576,INFIRMIERS!AT$8:AT$1048576)</f>
        <v>NA</v>
      </c>
      <c r="CD182" s="11" t="str">
        <f>+LOOKUP($A182,INFIRMIERS!$B$8:$B$1048576,INFIRMIERS!AU$8:AU$1048576)</f>
        <v>NA</v>
      </c>
      <c r="CE182" s="11" t="str">
        <f>+LOOKUP($A182,INFIRMIERS!$B$8:$B$1048576,INFIRMIERS!AV$8:AV$1048576)</f>
        <v>NA</v>
      </c>
      <c r="CF182" s="11" t="str">
        <f>+LOOKUP($A182,INFIRMIERS!$B$8:$B$1048576,INFIRMIERS!AW$8:AW$1048576)</f>
        <v>NA</v>
      </c>
      <c r="CG182" s="11" t="str">
        <f>+LOOKUP($A182,INFIRMIERS!$B$8:$B$1048576,INFIRMIERS!AX$8:AX$1048576)</f>
        <v>NA</v>
      </c>
      <c r="CH182" s="11" t="str">
        <f>+LOOKUP($A182,INFIRMIERS!$B$8:$B$1048576,INFIRMIERS!AY$8:AY$1048576)</f>
        <v>NA</v>
      </c>
      <c r="CI182" s="11" t="str">
        <f>+LOOKUP($A182,INFIRMIERS!$B$8:$B$1048576,INFIRMIERS!AZ$8:AZ$1048576)</f>
        <v>NA</v>
      </c>
      <c r="CJ182" s="11" t="str">
        <f>+LOOKUP($A182,INFIRMIERS!$B$8:$B$1048576,INFIRMIERS!BA$8:BA$1048576)</f>
        <v>NA</v>
      </c>
      <c r="CK182" s="9" t="str">
        <f>+LOOKUP($A182,INFIRMIERS!$B$8:$B$1048576,INFIRMIERS!BB$8:BB$1048576)</f>
        <v>NA</v>
      </c>
      <c r="CM182">
        <f t="shared" si="2"/>
        <v>0</v>
      </c>
    </row>
    <row r="183" spans="1:91" ht="16" thickBot="1">
      <c r="A183" s="12" t="str">
        <f>+PATIENTS!B184</f>
        <v>NA</v>
      </c>
      <c r="B183" s="12">
        <f>+PATIENTS!C184</f>
        <v>0</v>
      </c>
      <c r="C183" s="9">
        <f>+PATIENTS!D184</f>
        <v>0</v>
      </c>
      <c r="D183" s="9">
        <f>+PATIENTS!E184</f>
        <v>0</v>
      </c>
      <c r="E183" s="9">
        <f>+PATIENTS!F184</f>
        <v>0</v>
      </c>
      <c r="F183" s="9">
        <f>+PATIENTS!G184</f>
        <v>0</v>
      </c>
      <c r="G183" s="9">
        <f>+PATIENTS!H184</f>
        <v>0</v>
      </c>
      <c r="H183" s="9">
        <f>+PATIENTS!I184</f>
        <v>0</v>
      </c>
      <c r="I183" s="9">
        <f>+PATIENTS!J184</f>
        <v>0</v>
      </c>
      <c r="J183" s="9">
        <f>+PATIENTS!K184</f>
        <v>0</v>
      </c>
      <c r="K183" s="9">
        <f>+PATIENTS!L184</f>
        <v>0</v>
      </c>
      <c r="L183" s="9">
        <f>+PATIENTS!M184</f>
        <v>0</v>
      </c>
      <c r="M183" s="9">
        <f>+PATIENTS!N184</f>
        <v>0</v>
      </c>
      <c r="N183" s="9">
        <f>+PATIENTS!O184</f>
        <v>0</v>
      </c>
      <c r="O183" s="9">
        <f>+PATIENTS!P184</f>
        <v>0</v>
      </c>
      <c r="P183" s="9">
        <f>+PATIENTS!Q184</f>
        <v>0</v>
      </c>
      <c r="Q183" s="9">
        <f>+PATIENTS!R184</f>
        <v>0</v>
      </c>
      <c r="R183" s="9">
        <f>+PATIENTS!S184</f>
        <v>0</v>
      </c>
      <c r="S183" s="9">
        <f>+PATIENTS!T184</f>
        <v>0</v>
      </c>
      <c r="T183" s="9">
        <f>+PATIENTS!U184</f>
        <v>0</v>
      </c>
      <c r="U183" s="9">
        <f>+PATIENTS!V184</f>
        <v>0</v>
      </c>
      <c r="V183" s="9">
        <f>+PATIENTS!W184</f>
        <v>0</v>
      </c>
      <c r="W183" s="9">
        <f>+PATIENTS!X184</f>
        <v>0</v>
      </c>
      <c r="X183" s="9">
        <f>+PATIENTS!Y184</f>
        <v>0</v>
      </c>
      <c r="Y183" s="9">
        <f>+PATIENTS!Z184</f>
        <v>0</v>
      </c>
      <c r="Z183" s="9">
        <f>+PATIENTS!AA184</f>
        <v>0</v>
      </c>
      <c r="AA183" s="9">
        <f>+PATIENTS!AB184</f>
        <v>0</v>
      </c>
      <c r="AB183" s="9">
        <f>+PATIENTS!AC184</f>
        <v>0</v>
      </c>
      <c r="AC183" s="9">
        <f>+PATIENTS!AD184</f>
        <v>0</v>
      </c>
      <c r="AD183" s="9">
        <f>+PATIENTS!AE184</f>
        <v>0</v>
      </c>
      <c r="AE183" s="9">
        <f>+PATIENTS!AF184</f>
        <v>0</v>
      </c>
      <c r="AF183" s="9">
        <f>+PATIENTS!AG184</f>
        <v>0</v>
      </c>
      <c r="AG183" s="9">
        <f>+PATIENTS!AH184</f>
        <v>0</v>
      </c>
      <c r="AH183" s="9">
        <f>+PATIENTS!AI184</f>
        <v>0</v>
      </c>
      <c r="AI183" s="9">
        <f>+PATIENTS!AJ184</f>
        <v>0</v>
      </c>
      <c r="AJ183" s="9">
        <f>+PATIENTS!AK184</f>
        <v>0</v>
      </c>
      <c r="AK183" s="9">
        <f>+PATIENTS!AL184</f>
        <v>0</v>
      </c>
      <c r="AL183" s="11" t="str">
        <f>+LOOKUP($A183,INFIRMIERS!$B$8:$B$1048576,INFIRMIERS!C$8:C$1048576)</f>
        <v>NA</v>
      </c>
      <c r="AM183" s="11" t="str">
        <f>+LOOKUP($A183,INFIRMIERS!$B$8:$B$1048576,INFIRMIERS!D$8:D$1048576)</f>
        <v>NA</v>
      </c>
      <c r="AN183" s="11" t="str">
        <f>+LOOKUP($A183,INFIRMIERS!$B$8:$B$1048576,INFIRMIERS!E$8:E$1048576)</f>
        <v>NA</v>
      </c>
      <c r="AO183" s="11" t="str">
        <f>+LOOKUP($A183,INFIRMIERS!$B$8:$B$1048576,INFIRMIERS!F$8:F$1048576)</f>
        <v>NA</v>
      </c>
      <c r="AP183" s="11" t="str">
        <f>+LOOKUP($A183,INFIRMIERS!$B$8:$B$1048576,INFIRMIERS!G$8:G$1048576)</f>
        <v>NA</v>
      </c>
      <c r="AQ183" s="11" t="str">
        <f>+LOOKUP($A183,INFIRMIERS!$B$8:$B$1048576,INFIRMIERS!H$8:H$1048576)</f>
        <v>NA</v>
      </c>
      <c r="AR183" s="11" t="str">
        <f>+LOOKUP($A183,INFIRMIERS!$B$8:$B$1048576,INFIRMIERS!I$8:I$1048576)</f>
        <v>NA</v>
      </c>
      <c r="AS183" s="11" t="str">
        <f>+LOOKUP($A183,INFIRMIERS!$B$8:$B$1048576,INFIRMIERS!J$8:J$1048576)</f>
        <v>NA</v>
      </c>
      <c r="AT183" s="11" t="str">
        <f>+LOOKUP($A183,INFIRMIERS!$B$8:$B$1048576,INFIRMIERS!K$8:K$1048576)</f>
        <v>NA</v>
      </c>
      <c r="AU183" s="11" t="str">
        <f>+LOOKUP($A183,INFIRMIERS!$B$8:$B$1048576,INFIRMIERS!L$8:L$1048576)</f>
        <v>NA</v>
      </c>
      <c r="AV183" s="11" t="str">
        <f>+LOOKUP($A183,INFIRMIERS!$B$8:$B$1048576,INFIRMIERS!M$8:M$1048576)</f>
        <v>NA</v>
      </c>
      <c r="AW183" s="11" t="str">
        <f>+LOOKUP($A183,INFIRMIERS!$B$8:$B$1048576,INFIRMIERS!N$8:N$1048576)</f>
        <v>NA</v>
      </c>
      <c r="AX183" s="11" t="str">
        <f>+LOOKUP($A183,INFIRMIERS!$B$8:$B$1048576,INFIRMIERS!O$8:O$1048576)</f>
        <v>NA</v>
      </c>
      <c r="AY183" s="11" t="str">
        <f>+LOOKUP($A183,INFIRMIERS!$B$8:$B$1048576,INFIRMIERS!P$8:P$1048576)</f>
        <v>NA</v>
      </c>
      <c r="AZ183" s="11" t="str">
        <f>+LOOKUP($A183,INFIRMIERS!$B$8:$B$1048576,INFIRMIERS!Q$8:Q$1048576)</f>
        <v>NA</v>
      </c>
      <c r="BA183" s="11" t="str">
        <f>+LOOKUP($A183,INFIRMIERS!$B$8:$B$1048576,INFIRMIERS!R$8:R$1048576)</f>
        <v>NA</v>
      </c>
      <c r="BB183" s="11" t="str">
        <f>+LOOKUP($A183,INFIRMIERS!$B$8:$B$1048576,INFIRMIERS!S$8:S$1048576)</f>
        <v>NA</v>
      </c>
      <c r="BC183" s="11" t="str">
        <f>+LOOKUP($A183,INFIRMIERS!$B$8:$B$1048576,INFIRMIERS!T$8:T$1048576)</f>
        <v>NA</v>
      </c>
      <c r="BD183" s="11" t="str">
        <f>+LOOKUP($A183,INFIRMIERS!$B$8:$B$1048576,INFIRMIERS!U$8:U$1048576)</f>
        <v>NA</v>
      </c>
      <c r="BE183" s="11" t="str">
        <f>+LOOKUP($A183,INFIRMIERS!$B$8:$B$1048576,INFIRMIERS!V$8:V$1048576)</f>
        <v>NA</v>
      </c>
      <c r="BF183" s="11" t="str">
        <f>+LOOKUP($A183,INFIRMIERS!$B$8:$B$1048576,INFIRMIERS!W$8:W$1048576)</f>
        <v>NA</v>
      </c>
      <c r="BG183" s="11" t="str">
        <f>+LOOKUP($A183,INFIRMIERS!$B$8:$B$1048576,INFIRMIERS!X$8:X$1048576)</f>
        <v>NA</v>
      </c>
      <c r="BH183" s="11" t="str">
        <f>+LOOKUP($A183,INFIRMIERS!$B$8:$B$1048576,INFIRMIERS!Y$8:Y$1048576)</f>
        <v>NA</v>
      </c>
      <c r="BI183" s="11" t="str">
        <f>+LOOKUP($A183,INFIRMIERS!$B$8:$B$1048576,INFIRMIERS!Z$8:Z$1048576)</f>
        <v>NA</v>
      </c>
      <c r="BJ183" s="11" t="str">
        <f>+LOOKUP($A183,INFIRMIERS!$B$8:$B$1048576,INFIRMIERS!AA$8:AA$1048576)</f>
        <v>NA</v>
      </c>
      <c r="BK183" s="11" t="str">
        <f>+LOOKUP($A183,INFIRMIERS!$B$8:$B$1048576,INFIRMIERS!AB$8:AB$1048576)</f>
        <v>NA</v>
      </c>
      <c r="BL183" s="11" t="str">
        <f>+LOOKUP($A183,INFIRMIERS!$B$8:$B$1048576,INFIRMIERS!AC$8:AC$1048576)</f>
        <v>NA</v>
      </c>
      <c r="BM183" s="11" t="str">
        <f>+LOOKUP($A183,INFIRMIERS!$B$8:$B$1048576,INFIRMIERS!AD$8:AD$1048576)</f>
        <v>NA</v>
      </c>
      <c r="BN183" s="11" t="str">
        <f>+LOOKUP($A183,INFIRMIERS!$B$8:$B$1048576,INFIRMIERS!AE$8:AE$1048576)</f>
        <v>NA</v>
      </c>
      <c r="BO183" s="11" t="str">
        <f>+LOOKUP($A183,INFIRMIERS!$B$8:$B$1048576,INFIRMIERS!AF$8:AF$1048576)</f>
        <v>NA</v>
      </c>
      <c r="BP183" s="11" t="str">
        <f>+LOOKUP($A183,INFIRMIERS!$B$8:$B$1048576,INFIRMIERS!AG$8:AG$1048576)</f>
        <v>NA</v>
      </c>
      <c r="BQ183" s="11" t="str">
        <f>+LOOKUP($A183,INFIRMIERS!$B$8:$B$1048576,INFIRMIERS!AH$8:AH$1048576)</f>
        <v>NA</v>
      </c>
      <c r="BR183" s="11" t="str">
        <f>+LOOKUP($A183,INFIRMIERS!$B$8:$B$1048576,INFIRMIERS!AI$8:AI$1048576)</f>
        <v>NA</v>
      </c>
      <c r="BS183" s="11" t="str">
        <f>+LOOKUP($A183,INFIRMIERS!$B$8:$B$1048576,INFIRMIERS!AJ$8:AJ$1048576)</f>
        <v>NA</v>
      </c>
      <c r="BT183" s="11" t="str">
        <f>+LOOKUP($A183,INFIRMIERS!$B$8:$B$1048576,INFIRMIERS!AK$8:AK$1048576)</f>
        <v>NA</v>
      </c>
      <c r="BU183" s="11" t="str">
        <f>+LOOKUP($A183,INFIRMIERS!$B$8:$B$1048576,INFIRMIERS!AL$8:AL$1048576)</f>
        <v>NA</v>
      </c>
      <c r="BV183" s="11" t="str">
        <f>+LOOKUP($A183,INFIRMIERS!$B$8:$B$1048576,INFIRMIERS!AM$8:AM$1048576)</f>
        <v>NA</v>
      </c>
      <c r="BW183" s="11" t="str">
        <f>+LOOKUP($A183,INFIRMIERS!$B$8:$B$1048576,INFIRMIERS!AN$8:AN$1048576)</f>
        <v>NA</v>
      </c>
      <c r="BX183" s="11" t="str">
        <f>+LOOKUP($A183,INFIRMIERS!$B$8:$B$1048576,INFIRMIERS!AO$8:AO$1048576)</f>
        <v>NA</v>
      </c>
      <c r="BY183" s="11" t="str">
        <f>+LOOKUP($A183,INFIRMIERS!$B$8:$B$1048576,INFIRMIERS!AP$8:AP$1048576)</f>
        <v>NA</v>
      </c>
      <c r="BZ183" s="11" t="str">
        <f>+LOOKUP($A183,INFIRMIERS!$B$8:$B$1048576,INFIRMIERS!AQ$8:AQ$1048576)</f>
        <v>NA</v>
      </c>
      <c r="CA183" s="11" t="str">
        <f>+LOOKUP($A183,INFIRMIERS!$B$8:$B$1048576,INFIRMIERS!AR$8:AR$1048576)</f>
        <v>NA</v>
      </c>
      <c r="CB183" s="11" t="str">
        <f>+LOOKUP($A183,INFIRMIERS!$B$8:$B$1048576,INFIRMIERS!AS$8:AS$1048576)</f>
        <v>NA</v>
      </c>
      <c r="CC183" s="11" t="str">
        <f>+LOOKUP($A183,INFIRMIERS!$B$8:$B$1048576,INFIRMIERS!AT$8:AT$1048576)</f>
        <v>NA</v>
      </c>
      <c r="CD183" s="11" t="str">
        <f>+LOOKUP($A183,INFIRMIERS!$B$8:$B$1048576,INFIRMIERS!AU$8:AU$1048576)</f>
        <v>NA</v>
      </c>
      <c r="CE183" s="11" t="str">
        <f>+LOOKUP($A183,INFIRMIERS!$B$8:$B$1048576,INFIRMIERS!AV$8:AV$1048576)</f>
        <v>NA</v>
      </c>
      <c r="CF183" s="11" t="str">
        <f>+LOOKUP($A183,INFIRMIERS!$B$8:$B$1048576,INFIRMIERS!AW$8:AW$1048576)</f>
        <v>NA</v>
      </c>
      <c r="CG183" s="11" t="str">
        <f>+LOOKUP($A183,INFIRMIERS!$B$8:$B$1048576,INFIRMIERS!AX$8:AX$1048576)</f>
        <v>NA</v>
      </c>
      <c r="CH183" s="11" t="str">
        <f>+LOOKUP($A183,INFIRMIERS!$B$8:$B$1048576,INFIRMIERS!AY$8:AY$1048576)</f>
        <v>NA</v>
      </c>
      <c r="CI183" s="11" t="str">
        <f>+LOOKUP($A183,INFIRMIERS!$B$8:$B$1048576,INFIRMIERS!AZ$8:AZ$1048576)</f>
        <v>NA</v>
      </c>
      <c r="CJ183" s="11" t="str">
        <f>+LOOKUP($A183,INFIRMIERS!$B$8:$B$1048576,INFIRMIERS!BA$8:BA$1048576)</f>
        <v>NA</v>
      </c>
      <c r="CK183" s="9" t="str">
        <f>+LOOKUP($A183,INFIRMIERS!$B$8:$B$1048576,INFIRMIERS!BB$8:BB$1048576)</f>
        <v>NA</v>
      </c>
      <c r="CM183">
        <f t="shared" si="2"/>
        <v>0</v>
      </c>
    </row>
    <row r="184" spans="1:91" ht="16" thickBot="1">
      <c r="A184" s="12" t="str">
        <f>+PATIENTS!B185</f>
        <v>NA</v>
      </c>
      <c r="B184" s="12">
        <f>+PATIENTS!C185</f>
        <v>0</v>
      </c>
      <c r="C184" s="9">
        <f>+PATIENTS!D185</f>
        <v>0</v>
      </c>
      <c r="D184" s="9">
        <f>+PATIENTS!E185</f>
        <v>0</v>
      </c>
      <c r="E184" s="9">
        <f>+PATIENTS!F185</f>
        <v>0</v>
      </c>
      <c r="F184" s="9">
        <f>+PATIENTS!G185</f>
        <v>0</v>
      </c>
      <c r="G184" s="9">
        <f>+PATIENTS!H185</f>
        <v>0</v>
      </c>
      <c r="H184" s="9">
        <f>+PATIENTS!I185</f>
        <v>0</v>
      </c>
      <c r="I184" s="9">
        <f>+PATIENTS!J185</f>
        <v>0</v>
      </c>
      <c r="J184" s="9">
        <f>+PATIENTS!K185</f>
        <v>0</v>
      </c>
      <c r="K184" s="9">
        <f>+PATIENTS!L185</f>
        <v>0</v>
      </c>
      <c r="L184" s="9">
        <f>+PATIENTS!M185</f>
        <v>0</v>
      </c>
      <c r="M184" s="9">
        <f>+PATIENTS!N185</f>
        <v>0</v>
      </c>
      <c r="N184" s="9">
        <f>+PATIENTS!O185</f>
        <v>0</v>
      </c>
      <c r="O184" s="9">
        <f>+PATIENTS!P185</f>
        <v>0</v>
      </c>
      <c r="P184" s="9">
        <f>+PATIENTS!Q185</f>
        <v>0</v>
      </c>
      <c r="Q184" s="9">
        <f>+PATIENTS!R185</f>
        <v>0</v>
      </c>
      <c r="R184" s="9">
        <f>+PATIENTS!S185</f>
        <v>0</v>
      </c>
      <c r="S184" s="9">
        <f>+PATIENTS!T185</f>
        <v>0</v>
      </c>
      <c r="T184" s="9">
        <f>+PATIENTS!U185</f>
        <v>0</v>
      </c>
      <c r="U184" s="9">
        <f>+PATIENTS!V185</f>
        <v>0</v>
      </c>
      <c r="V184" s="9">
        <f>+PATIENTS!W185</f>
        <v>0</v>
      </c>
      <c r="W184" s="9">
        <f>+PATIENTS!X185</f>
        <v>0</v>
      </c>
      <c r="X184" s="9">
        <f>+PATIENTS!Y185</f>
        <v>0</v>
      </c>
      <c r="Y184" s="9">
        <f>+PATIENTS!Z185</f>
        <v>0</v>
      </c>
      <c r="Z184" s="9">
        <f>+PATIENTS!AA185</f>
        <v>0</v>
      </c>
      <c r="AA184" s="9">
        <f>+PATIENTS!AB185</f>
        <v>0</v>
      </c>
      <c r="AB184" s="9">
        <f>+PATIENTS!AC185</f>
        <v>0</v>
      </c>
      <c r="AC184" s="9">
        <f>+PATIENTS!AD185</f>
        <v>0</v>
      </c>
      <c r="AD184" s="9">
        <f>+PATIENTS!AE185</f>
        <v>0</v>
      </c>
      <c r="AE184" s="9">
        <f>+PATIENTS!AF185</f>
        <v>0</v>
      </c>
      <c r="AF184" s="9">
        <f>+PATIENTS!AG185</f>
        <v>0</v>
      </c>
      <c r="AG184" s="9">
        <f>+PATIENTS!AH185</f>
        <v>0</v>
      </c>
      <c r="AH184" s="9">
        <f>+PATIENTS!AI185</f>
        <v>0</v>
      </c>
      <c r="AI184" s="9">
        <f>+PATIENTS!AJ185</f>
        <v>0</v>
      </c>
      <c r="AJ184" s="9">
        <f>+PATIENTS!AK185</f>
        <v>0</v>
      </c>
      <c r="AK184" s="9">
        <f>+PATIENTS!AL185</f>
        <v>0</v>
      </c>
      <c r="AL184" s="11" t="str">
        <f>+LOOKUP($A184,INFIRMIERS!$B$8:$B$1048576,INFIRMIERS!C$8:C$1048576)</f>
        <v>NA</v>
      </c>
      <c r="AM184" s="11" t="str">
        <f>+LOOKUP($A184,INFIRMIERS!$B$8:$B$1048576,INFIRMIERS!D$8:D$1048576)</f>
        <v>NA</v>
      </c>
      <c r="AN184" s="11" t="str">
        <f>+LOOKUP($A184,INFIRMIERS!$B$8:$B$1048576,INFIRMIERS!E$8:E$1048576)</f>
        <v>NA</v>
      </c>
      <c r="AO184" s="11" t="str">
        <f>+LOOKUP($A184,INFIRMIERS!$B$8:$B$1048576,INFIRMIERS!F$8:F$1048576)</f>
        <v>NA</v>
      </c>
      <c r="AP184" s="11" t="str">
        <f>+LOOKUP($A184,INFIRMIERS!$B$8:$B$1048576,INFIRMIERS!G$8:G$1048576)</f>
        <v>NA</v>
      </c>
      <c r="AQ184" s="11" t="str">
        <f>+LOOKUP($A184,INFIRMIERS!$B$8:$B$1048576,INFIRMIERS!H$8:H$1048576)</f>
        <v>NA</v>
      </c>
      <c r="AR184" s="11" t="str">
        <f>+LOOKUP($A184,INFIRMIERS!$B$8:$B$1048576,INFIRMIERS!I$8:I$1048576)</f>
        <v>NA</v>
      </c>
      <c r="AS184" s="11" t="str">
        <f>+LOOKUP($A184,INFIRMIERS!$B$8:$B$1048576,INFIRMIERS!J$8:J$1048576)</f>
        <v>NA</v>
      </c>
      <c r="AT184" s="11" t="str">
        <f>+LOOKUP($A184,INFIRMIERS!$B$8:$B$1048576,INFIRMIERS!K$8:K$1048576)</f>
        <v>NA</v>
      </c>
      <c r="AU184" s="11" t="str">
        <f>+LOOKUP($A184,INFIRMIERS!$B$8:$B$1048576,INFIRMIERS!L$8:L$1048576)</f>
        <v>NA</v>
      </c>
      <c r="AV184" s="11" t="str">
        <f>+LOOKUP($A184,INFIRMIERS!$B$8:$B$1048576,INFIRMIERS!M$8:M$1048576)</f>
        <v>NA</v>
      </c>
      <c r="AW184" s="11" t="str">
        <f>+LOOKUP($A184,INFIRMIERS!$B$8:$B$1048576,INFIRMIERS!N$8:N$1048576)</f>
        <v>NA</v>
      </c>
      <c r="AX184" s="11" t="str">
        <f>+LOOKUP($A184,INFIRMIERS!$B$8:$B$1048576,INFIRMIERS!O$8:O$1048576)</f>
        <v>NA</v>
      </c>
      <c r="AY184" s="11" t="str">
        <f>+LOOKUP($A184,INFIRMIERS!$B$8:$B$1048576,INFIRMIERS!P$8:P$1048576)</f>
        <v>NA</v>
      </c>
      <c r="AZ184" s="11" t="str">
        <f>+LOOKUP($A184,INFIRMIERS!$B$8:$B$1048576,INFIRMIERS!Q$8:Q$1048576)</f>
        <v>NA</v>
      </c>
      <c r="BA184" s="11" t="str">
        <f>+LOOKUP($A184,INFIRMIERS!$B$8:$B$1048576,INFIRMIERS!R$8:R$1048576)</f>
        <v>NA</v>
      </c>
      <c r="BB184" s="11" t="str">
        <f>+LOOKUP($A184,INFIRMIERS!$B$8:$B$1048576,INFIRMIERS!S$8:S$1048576)</f>
        <v>NA</v>
      </c>
      <c r="BC184" s="11" t="str">
        <f>+LOOKUP($A184,INFIRMIERS!$B$8:$B$1048576,INFIRMIERS!T$8:T$1048576)</f>
        <v>NA</v>
      </c>
      <c r="BD184" s="11" t="str">
        <f>+LOOKUP($A184,INFIRMIERS!$B$8:$B$1048576,INFIRMIERS!U$8:U$1048576)</f>
        <v>NA</v>
      </c>
      <c r="BE184" s="11" t="str">
        <f>+LOOKUP($A184,INFIRMIERS!$B$8:$B$1048576,INFIRMIERS!V$8:V$1048576)</f>
        <v>NA</v>
      </c>
      <c r="BF184" s="11" t="str">
        <f>+LOOKUP($A184,INFIRMIERS!$B$8:$B$1048576,INFIRMIERS!W$8:W$1048576)</f>
        <v>NA</v>
      </c>
      <c r="BG184" s="11" t="str">
        <f>+LOOKUP($A184,INFIRMIERS!$B$8:$B$1048576,INFIRMIERS!X$8:X$1048576)</f>
        <v>NA</v>
      </c>
      <c r="BH184" s="11" t="str">
        <f>+LOOKUP($A184,INFIRMIERS!$B$8:$B$1048576,INFIRMIERS!Y$8:Y$1048576)</f>
        <v>NA</v>
      </c>
      <c r="BI184" s="11" t="str">
        <f>+LOOKUP($A184,INFIRMIERS!$B$8:$B$1048576,INFIRMIERS!Z$8:Z$1048576)</f>
        <v>NA</v>
      </c>
      <c r="BJ184" s="11" t="str">
        <f>+LOOKUP($A184,INFIRMIERS!$B$8:$B$1048576,INFIRMIERS!AA$8:AA$1048576)</f>
        <v>NA</v>
      </c>
      <c r="BK184" s="11" t="str">
        <f>+LOOKUP($A184,INFIRMIERS!$B$8:$B$1048576,INFIRMIERS!AB$8:AB$1048576)</f>
        <v>NA</v>
      </c>
      <c r="BL184" s="11" t="str">
        <f>+LOOKUP($A184,INFIRMIERS!$B$8:$B$1048576,INFIRMIERS!AC$8:AC$1048576)</f>
        <v>NA</v>
      </c>
      <c r="BM184" s="11" t="str">
        <f>+LOOKUP($A184,INFIRMIERS!$B$8:$B$1048576,INFIRMIERS!AD$8:AD$1048576)</f>
        <v>NA</v>
      </c>
      <c r="BN184" s="11" t="str">
        <f>+LOOKUP($A184,INFIRMIERS!$B$8:$B$1048576,INFIRMIERS!AE$8:AE$1048576)</f>
        <v>NA</v>
      </c>
      <c r="BO184" s="11" t="str">
        <f>+LOOKUP($A184,INFIRMIERS!$B$8:$B$1048576,INFIRMIERS!AF$8:AF$1048576)</f>
        <v>NA</v>
      </c>
      <c r="BP184" s="11" t="str">
        <f>+LOOKUP($A184,INFIRMIERS!$B$8:$B$1048576,INFIRMIERS!AG$8:AG$1048576)</f>
        <v>NA</v>
      </c>
      <c r="BQ184" s="11" t="str">
        <f>+LOOKUP($A184,INFIRMIERS!$B$8:$B$1048576,INFIRMIERS!AH$8:AH$1048576)</f>
        <v>NA</v>
      </c>
      <c r="BR184" s="11" t="str">
        <f>+LOOKUP($A184,INFIRMIERS!$B$8:$B$1048576,INFIRMIERS!AI$8:AI$1048576)</f>
        <v>NA</v>
      </c>
      <c r="BS184" s="11" t="str">
        <f>+LOOKUP($A184,INFIRMIERS!$B$8:$B$1048576,INFIRMIERS!AJ$8:AJ$1048576)</f>
        <v>NA</v>
      </c>
      <c r="BT184" s="11" t="str">
        <f>+LOOKUP($A184,INFIRMIERS!$B$8:$B$1048576,INFIRMIERS!AK$8:AK$1048576)</f>
        <v>NA</v>
      </c>
      <c r="BU184" s="11" t="str">
        <f>+LOOKUP($A184,INFIRMIERS!$B$8:$B$1048576,INFIRMIERS!AL$8:AL$1048576)</f>
        <v>NA</v>
      </c>
      <c r="BV184" s="11" t="str">
        <f>+LOOKUP($A184,INFIRMIERS!$B$8:$B$1048576,INFIRMIERS!AM$8:AM$1048576)</f>
        <v>NA</v>
      </c>
      <c r="BW184" s="11" t="str">
        <f>+LOOKUP($A184,INFIRMIERS!$B$8:$B$1048576,INFIRMIERS!AN$8:AN$1048576)</f>
        <v>NA</v>
      </c>
      <c r="BX184" s="11" t="str">
        <f>+LOOKUP($A184,INFIRMIERS!$B$8:$B$1048576,INFIRMIERS!AO$8:AO$1048576)</f>
        <v>NA</v>
      </c>
      <c r="BY184" s="11" t="str">
        <f>+LOOKUP($A184,INFIRMIERS!$B$8:$B$1048576,INFIRMIERS!AP$8:AP$1048576)</f>
        <v>NA</v>
      </c>
      <c r="BZ184" s="11" t="str">
        <f>+LOOKUP($A184,INFIRMIERS!$B$8:$B$1048576,INFIRMIERS!AQ$8:AQ$1048576)</f>
        <v>NA</v>
      </c>
      <c r="CA184" s="11" t="str">
        <f>+LOOKUP($A184,INFIRMIERS!$B$8:$B$1048576,INFIRMIERS!AR$8:AR$1048576)</f>
        <v>NA</v>
      </c>
      <c r="CB184" s="11" t="str">
        <f>+LOOKUP($A184,INFIRMIERS!$B$8:$B$1048576,INFIRMIERS!AS$8:AS$1048576)</f>
        <v>NA</v>
      </c>
      <c r="CC184" s="11" t="str">
        <f>+LOOKUP($A184,INFIRMIERS!$B$8:$B$1048576,INFIRMIERS!AT$8:AT$1048576)</f>
        <v>NA</v>
      </c>
      <c r="CD184" s="11" t="str">
        <f>+LOOKUP($A184,INFIRMIERS!$B$8:$B$1048576,INFIRMIERS!AU$8:AU$1048576)</f>
        <v>NA</v>
      </c>
      <c r="CE184" s="11" t="str">
        <f>+LOOKUP($A184,INFIRMIERS!$B$8:$B$1048576,INFIRMIERS!AV$8:AV$1048576)</f>
        <v>NA</v>
      </c>
      <c r="CF184" s="11" t="str">
        <f>+LOOKUP($A184,INFIRMIERS!$B$8:$B$1048576,INFIRMIERS!AW$8:AW$1048576)</f>
        <v>NA</v>
      </c>
      <c r="CG184" s="11" t="str">
        <f>+LOOKUP($A184,INFIRMIERS!$B$8:$B$1048576,INFIRMIERS!AX$8:AX$1048576)</f>
        <v>NA</v>
      </c>
      <c r="CH184" s="11" t="str">
        <f>+LOOKUP($A184,INFIRMIERS!$B$8:$B$1048576,INFIRMIERS!AY$8:AY$1048576)</f>
        <v>NA</v>
      </c>
      <c r="CI184" s="11" t="str">
        <f>+LOOKUP($A184,INFIRMIERS!$B$8:$B$1048576,INFIRMIERS!AZ$8:AZ$1048576)</f>
        <v>NA</v>
      </c>
      <c r="CJ184" s="11" t="str">
        <f>+LOOKUP($A184,INFIRMIERS!$B$8:$B$1048576,INFIRMIERS!BA$8:BA$1048576)</f>
        <v>NA</v>
      </c>
      <c r="CK184" s="9" t="str">
        <f>+LOOKUP($A184,INFIRMIERS!$B$8:$B$1048576,INFIRMIERS!BB$8:BB$1048576)</f>
        <v>NA</v>
      </c>
      <c r="CM184">
        <f t="shared" si="2"/>
        <v>0</v>
      </c>
    </row>
    <row r="185" spans="1:91" ht="16" thickBot="1">
      <c r="A185" s="12" t="str">
        <f>+PATIENTS!B186</f>
        <v>NA</v>
      </c>
      <c r="B185" s="12">
        <f>+PATIENTS!C186</f>
        <v>0</v>
      </c>
      <c r="C185" s="9">
        <f>+PATIENTS!D186</f>
        <v>0</v>
      </c>
      <c r="D185" s="9">
        <f>+PATIENTS!E186</f>
        <v>0</v>
      </c>
      <c r="E185" s="9">
        <f>+PATIENTS!F186</f>
        <v>0</v>
      </c>
      <c r="F185" s="9">
        <f>+PATIENTS!G186</f>
        <v>0</v>
      </c>
      <c r="G185" s="9">
        <f>+PATIENTS!H186</f>
        <v>0</v>
      </c>
      <c r="H185" s="9">
        <f>+PATIENTS!I186</f>
        <v>0</v>
      </c>
      <c r="I185" s="9">
        <f>+PATIENTS!J186</f>
        <v>0</v>
      </c>
      <c r="J185" s="9">
        <f>+PATIENTS!K186</f>
        <v>0</v>
      </c>
      <c r="K185" s="9">
        <f>+PATIENTS!L186</f>
        <v>0</v>
      </c>
      <c r="L185" s="9">
        <f>+PATIENTS!M186</f>
        <v>0</v>
      </c>
      <c r="M185" s="9">
        <f>+PATIENTS!N186</f>
        <v>0</v>
      </c>
      <c r="N185" s="9">
        <f>+PATIENTS!O186</f>
        <v>0</v>
      </c>
      <c r="O185" s="9">
        <f>+PATIENTS!P186</f>
        <v>0</v>
      </c>
      <c r="P185" s="9">
        <f>+PATIENTS!Q186</f>
        <v>0</v>
      </c>
      <c r="Q185" s="9">
        <f>+PATIENTS!R186</f>
        <v>0</v>
      </c>
      <c r="R185" s="9">
        <f>+PATIENTS!S186</f>
        <v>0</v>
      </c>
      <c r="S185" s="9">
        <f>+PATIENTS!T186</f>
        <v>0</v>
      </c>
      <c r="T185" s="9">
        <f>+PATIENTS!U186</f>
        <v>0</v>
      </c>
      <c r="U185" s="9">
        <f>+PATIENTS!V186</f>
        <v>0</v>
      </c>
      <c r="V185" s="9">
        <f>+PATIENTS!W186</f>
        <v>0</v>
      </c>
      <c r="W185" s="9">
        <f>+PATIENTS!X186</f>
        <v>0</v>
      </c>
      <c r="X185" s="9">
        <f>+PATIENTS!Y186</f>
        <v>0</v>
      </c>
      <c r="Y185" s="9">
        <f>+PATIENTS!Z186</f>
        <v>0</v>
      </c>
      <c r="Z185" s="9">
        <f>+PATIENTS!AA186</f>
        <v>0</v>
      </c>
      <c r="AA185" s="9">
        <f>+PATIENTS!AB186</f>
        <v>0</v>
      </c>
      <c r="AB185" s="9">
        <f>+PATIENTS!AC186</f>
        <v>0</v>
      </c>
      <c r="AC185" s="9">
        <f>+PATIENTS!AD186</f>
        <v>0</v>
      </c>
      <c r="AD185" s="9">
        <f>+PATIENTS!AE186</f>
        <v>0</v>
      </c>
      <c r="AE185" s="9">
        <f>+PATIENTS!AF186</f>
        <v>0</v>
      </c>
      <c r="AF185" s="9">
        <f>+PATIENTS!AG186</f>
        <v>0</v>
      </c>
      <c r="AG185" s="9">
        <f>+PATIENTS!AH186</f>
        <v>0</v>
      </c>
      <c r="AH185" s="9">
        <f>+PATIENTS!AI186</f>
        <v>0</v>
      </c>
      <c r="AI185" s="9">
        <f>+PATIENTS!AJ186</f>
        <v>0</v>
      </c>
      <c r="AJ185" s="9">
        <f>+PATIENTS!AK186</f>
        <v>0</v>
      </c>
      <c r="AK185" s="9">
        <f>+PATIENTS!AL186</f>
        <v>0</v>
      </c>
      <c r="AL185" s="11" t="str">
        <f>+LOOKUP($A185,INFIRMIERS!$B$8:$B$1048576,INFIRMIERS!C$8:C$1048576)</f>
        <v>NA</v>
      </c>
      <c r="AM185" s="11" t="str">
        <f>+LOOKUP($A185,INFIRMIERS!$B$8:$B$1048576,INFIRMIERS!D$8:D$1048576)</f>
        <v>NA</v>
      </c>
      <c r="AN185" s="11" t="str">
        <f>+LOOKUP($A185,INFIRMIERS!$B$8:$B$1048576,INFIRMIERS!E$8:E$1048576)</f>
        <v>NA</v>
      </c>
      <c r="AO185" s="11" t="str">
        <f>+LOOKUP($A185,INFIRMIERS!$B$8:$B$1048576,INFIRMIERS!F$8:F$1048576)</f>
        <v>NA</v>
      </c>
      <c r="AP185" s="11" t="str">
        <f>+LOOKUP($A185,INFIRMIERS!$B$8:$B$1048576,INFIRMIERS!G$8:G$1048576)</f>
        <v>NA</v>
      </c>
      <c r="AQ185" s="11" t="str">
        <f>+LOOKUP($A185,INFIRMIERS!$B$8:$B$1048576,INFIRMIERS!H$8:H$1048576)</f>
        <v>NA</v>
      </c>
      <c r="AR185" s="11" t="str">
        <f>+LOOKUP($A185,INFIRMIERS!$B$8:$B$1048576,INFIRMIERS!I$8:I$1048576)</f>
        <v>NA</v>
      </c>
      <c r="AS185" s="11" t="str">
        <f>+LOOKUP($A185,INFIRMIERS!$B$8:$B$1048576,INFIRMIERS!J$8:J$1048576)</f>
        <v>NA</v>
      </c>
      <c r="AT185" s="11" t="str">
        <f>+LOOKUP($A185,INFIRMIERS!$B$8:$B$1048576,INFIRMIERS!K$8:K$1048576)</f>
        <v>NA</v>
      </c>
      <c r="AU185" s="11" t="str">
        <f>+LOOKUP($A185,INFIRMIERS!$B$8:$B$1048576,INFIRMIERS!L$8:L$1048576)</f>
        <v>NA</v>
      </c>
      <c r="AV185" s="11" t="str">
        <f>+LOOKUP($A185,INFIRMIERS!$B$8:$B$1048576,INFIRMIERS!M$8:M$1048576)</f>
        <v>NA</v>
      </c>
      <c r="AW185" s="11" t="str">
        <f>+LOOKUP($A185,INFIRMIERS!$B$8:$B$1048576,INFIRMIERS!N$8:N$1048576)</f>
        <v>NA</v>
      </c>
      <c r="AX185" s="11" t="str">
        <f>+LOOKUP($A185,INFIRMIERS!$B$8:$B$1048576,INFIRMIERS!O$8:O$1048576)</f>
        <v>NA</v>
      </c>
      <c r="AY185" s="11" t="str">
        <f>+LOOKUP($A185,INFIRMIERS!$B$8:$B$1048576,INFIRMIERS!P$8:P$1048576)</f>
        <v>NA</v>
      </c>
      <c r="AZ185" s="11" t="str">
        <f>+LOOKUP($A185,INFIRMIERS!$B$8:$B$1048576,INFIRMIERS!Q$8:Q$1048576)</f>
        <v>NA</v>
      </c>
      <c r="BA185" s="11" t="str">
        <f>+LOOKUP($A185,INFIRMIERS!$B$8:$B$1048576,INFIRMIERS!R$8:R$1048576)</f>
        <v>NA</v>
      </c>
      <c r="BB185" s="11" t="str">
        <f>+LOOKUP($A185,INFIRMIERS!$B$8:$B$1048576,INFIRMIERS!S$8:S$1048576)</f>
        <v>NA</v>
      </c>
      <c r="BC185" s="11" t="str">
        <f>+LOOKUP($A185,INFIRMIERS!$B$8:$B$1048576,INFIRMIERS!T$8:T$1048576)</f>
        <v>NA</v>
      </c>
      <c r="BD185" s="11" t="str">
        <f>+LOOKUP($A185,INFIRMIERS!$B$8:$B$1048576,INFIRMIERS!U$8:U$1048576)</f>
        <v>NA</v>
      </c>
      <c r="BE185" s="11" t="str">
        <f>+LOOKUP($A185,INFIRMIERS!$B$8:$B$1048576,INFIRMIERS!V$8:V$1048576)</f>
        <v>NA</v>
      </c>
      <c r="BF185" s="11" t="str">
        <f>+LOOKUP($A185,INFIRMIERS!$B$8:$B$1048576,INFIRMIERS!W$8:W$1048576)</f>
        <v>NA</v>
      </c>
      <c r="BG185" s="11" t="str">
        <f>+LOOKUP($A185,INFIRMIERS!$B$8:$B$1048576,INFIRMIERS!X$8:X$1048576)</f>
        <v>NA</v>
      </c>
      <c r="BH185" s="11" t="str">
        <f>+LOOKUP($A185,INFIRMIERS!$B$8:$B$1048576,INFIRMIERS!Y$8:Y$1048576)</f>
        <v>NA</v>
      </c>
      <c r="BI185" s="11" t="str">
        <f>+LOOKUP($A185,INFIRMIERS!$B$8:$B$1048576,INFIRMIERS!Z$8:Z$1048576)</f>
        <v>NA</v>
      </c>
      <c r="BJ185" s="11" t="str">
        <f>+LOOKUP($A185,INFIRMIERS!$B$8:$B$1048576,INFIRMIERS!AA$8:AA$1048576)</f>
        <v>NA</v>
      </c>
      <c r="BK185" s="11" t="str">
        <f>+LOOKUP($A185,INFIRMIERS!$B$8:$B$1048576,INFIRMIERS!AB$8:AB$1048576)</f>
        <v>NA</v>
      </c>
      <c r="BL185" s="11" t="str">
        <f>+LOOKUP($A185,INFIRMIERS!$B$8:$B$1048576,INFIRMIERS!AC$8:AC$1048576)</f>
        <v>NA</v>
      </c>
      <c r="BM185" s="11" t="str">
        <f>+LOOKUP($A185,INFIRMIERS!$B$8:$B$1048576,INFIRMIERS!AD$8:AD$1048576)</f>
        <v>NA</v>
      </c>
      <c r="BN185" s="11" t="str">
        <f>+LOOKUP($A185,INFIRMIERS!$B$8:$B$1048576,INFIRMIERS!AE$8:AE$1048576)</f>
        <v>NA</v>
      </c>
      <c r="BO185" s="11" t="str">
        <f>+LOOKUP($A185,INFIRMIERS!$B$8:$B$1048576,INFIRMIERS!AF$8:AF$1048576)</f>
        <v>NA</v>
      </c>
      <c r="BP185" s="11" t="str">
        <f>+LOOKUP($A185,INFIRMIERS!$B$8:$B$1048576,INFIRMIERS!AG$8:AG$1048576)</f>
        <v>NA</v>
      </c>
      <c r="BQ185" s="11" t="str">
        <f>+LOOKUP($A185,INFIRMIERS!$B$8:$B$1048576,INFIRMIERS!AH$8:AH$1048576)</f>
        <v>NA</v>
      </c>
      <c r="BR185" s="11" t="str">
        <f>+LOOKUP($A185,INFIRMIERS!$B$8:$B$1048576,INFIRMIERS!AI$8:AI$1048576)</f>
        <v>NA</v>
      </c>
      <c r="BS185" s="11" t="str">
        <f>+LOOKUP($A185,INFIRMIERS!$B$8:$B$1048576,INFIRMIERS!AJ$8:AJ$1048576)</f>
        <v>NA</v>
      </c>
      <c r="BT185" s="11" t="str">
        <f>+LOOKUP($A185,INFIRMIERS!$B$8:$B$1048576,INFIRMIERS!AK$8:AK$1048576)</f>
        <v>NA</v>
      </c>
      <c r="BU185" s="11" t="str">
        <f>+LOOKUP($A185,INFIRMIERS!$B$8:$B$1048576,INFIRMIERS!AL$8:AL$1048576)</f>
        <v>NA</v>
      </c>
      <c r="BV185" s="11" t="str">
        <f>+LOOKUP($A185,INFIRMIERS!$B$8:$B$1048576,INFIRMIERS!AM$8:AM$1048576)</f>
        <v>NA</v>
      </c>
      <c r="BW185" s="11" t="str">
        <f>+LOOKUP($A185,INFIRMIERS!$B$8:$B$1048576,INFIRMIERS!AN$8:AN$1048576)</f>
        <v>NA</v>
      </c>
      <c r="BX185" s="11" t="str">
        <f>+LOOKUP($A185,INFIRMIERS!$B$8:$B$1048576,INFIRMIERS!AO$8:AO$1048576)</f>
        <v>NA</v>
      </c>
      <c r="BY185" s="11" t="str">
        <f>+LOOKUP($A185,INFIRMIERS!$B$8:$B$1048576,INFIRMIERS!AP$8:AP$1048576)</f>
        <v>NA</v>
      </c>
      <c r="BZ185" s="11" t="str">
        <f>+LOOKUP($A185,INFIRMIERS!$B$8:$B$1048576,INFIRMIERS!AQ$8:AQ$1048576)</f>
        <v>NA</v>
      </c>
      <c r="CA185" s="11" t="str">
        <f>+LOOKUP($A185,INFIRMIERS!$B$8:$B$1048576,INFIRMIERS!AR$8:AR$1048576)</f>
        <v>NA</v>
      </c>
      <c r="CB185" s="11" t="str">
        <f>+LOOKUP($A185,INFIRMIERS!$B$8:$B$1048576,INFIRMIERS!AS$8:AS$1048576)</f>
        <v>NA</v>
      </c>
      <c r="CC185" s="11" t="str">
        <f>+LOOKUP($A185,INFIRMIERS!$B$8:$B$1048576,INFIRMIERS!AT$8:AT$1048576)</f>
        <v>NA</v>
      </c>
      <c r="CD185" s="11" t="str">
        <f>+LOOKUP($A185,INFIRMIERS!$B$8:$B$1048576,INFIRMIERS!AU$8:AU$1048576)</f>
        <v>NA</v>
      </c>
      <c r="CE185" s="11" t="str">
        <f>+LOOKUP($A185,INFIRMIERS!$B$8:$B$1048576,INFIRMIERS!AV$8:AV$1048576)</f>
        <v>NA</v>
      </c>
      <c r="CF185" s="11" t="str">
        <f>+LOOKUP($A185,INFIRMIERS!$B$8:$B$1048576,INFIRMIERS!AW$8:AW$1048576)</f>
        <v>NA</v>
      </c>
      <c r="CG185" s="11" t="str">
        <f>+LOOKUP($A185,INFIRMIERS!$B$8:$B$1048576,INFIRMIERS!AX$8:AX$1048576)</f>
        <v>NA</v>
      </c>
      <c r="CH185" s="11" t="str">
        <f>+LOOKUP($A185,INFIRMIERS!$B$8:$B$1048576,INFIRMIERS!AY$8:AY$1048576)</f>
        <v>NA</v>
      </c>
      <c r="CI185" s="11" t="str">
        <f>+LOOKUP($A185,INFIRMIERS!$B$8:$B$1048576,INFIRMIERS!AZ$8:AZ$1048576)</f>
        <v>NA</v>
      </c>
      <c r="CJ185" s="11" t="str">
        <f>+LOOKUP($A185,INFIRMIERS!$B$8:$B$1048576,INFIRMIERS!BA$8:BA$1048576)</f>
        <v>NA</v>
      </c>
      <c r="CK185" s="9" t="str">
        <f>+LOOKUP($A185,INFIRMIERS!$B$8:$B$1048576,INFIRMIERS!BB$8:BB$1048576)</f>
        <v>NA</v>
      </c>
      <c r="CM185">
        <f t="shared" si="2"/>
        <v>0</v>
      </c>
    </row>
    <row r="186" spans="1:91" ht="16" thickBot="1">
      <c r="A186" s="12" t="str">
        <f>+PATIENTS!B187</f>
        <v>NA</v>
      </c>
      <c r="B186" s="12">
        <f>+PATIENTS!C187</f>
        <v>0</v>
      </c>
      <c r="C186" s="9">
        <f>+PATIENTS!D187</f>
        <v>0</v>
      </c>
      <c r="D186" s="9">
        <f>+PATIENTS!E187</f>
        <v>0</v>
      </c>
      <c r="E186" s="9">
        <f>+PATIENTS!F187</f>
        <v>0</v>
      </c>
      <c r="F186" s="9">
        <f>+PATIENTS!G187</f>
        <v>0</v>
      </c>
      <c r="G186" s="9">
        <f>+PATIENTS!H187</f>
        <v>0</v>
      </c>
      <c r="H186" s="9">
        <f>+PATIENTS!I187</f>
        <v>0</v>
      </c>
      <c r="I186" s="9">
        <f>+PATIENTS!J187</f>
        <v>0</v>
      </c>
      <c r="J186" s="9">
        <f>+PATIENTS!K187</f>
        <v>0</v>
      </c>
      <c r="K186" s="9">
        <f>+PATIENTS!L187</f>
        <v>0</v>
      </c>
      <c r="L186" s="9">
        <f>+PATIENTS!M187</f>
        <v>0</v>
      </c>
      <c r="M186" s="9">
        <f>+PATIENTS!N187</f>
        <v>0</v>
      </c>
      <c r="N186" s="9">
        <f>+PATIENTS!O187</f>
        <v>0</v>
      </c>
      <c r="O186" s="9">
        <f>+PATIENTS!P187</f>
        <v>0</v>
      </c>
      <c r="P186" s="9">
        <f>+PATIENTS!Q187</f>
        <v>0</v>
      </c>
      <c r="Q186" s="9">
        <f>+PATIENTS!R187</f>
        <v>0</v>
      </c>
      <c r="R186" s="9">
        <f>+PATIENTS!S187</f>
        <v>0</v>
      </c>
      <c r="S186" s="9">
        <f>+PATIENTS!T187</f>
        <v>0</v>
      </c>
      <c r="T186" s="9">
        <f>+PATIENTS!U187</f>
        <v>0</v>
      </c>
      <c r="U186" s="9">
        <f>+PATIENTS!V187</f>
        <v>0</v>
      </c>
      <c r="V186" s="9">
        <f>+PATIENTS!W187</f>
        <v>0</v>
      </c>
      <c r="W186" s="9">
        <f>+PATIENTS!X187</f>
        <v>0</v>
      </c>
      <c r="X186" s="9">
        <f>+PATIENTS!Y187</f>
        <v>0</v>
      </c>
      <c r="Y186" s="9">
        <f>+PATIENTS!Z187</f>
        <v>0</v>
      </c>
      <c r="Z186" s="9">
        <f>+PATIENTS!AA187</f>
        <v>0</v>
      </c>
      <c r="AA186" s="9">
        <f>+PATIENTS!AB187</f>
        <v>0</v>
      </c>
      <c r="AB186" s="9">
        <f>+PATIENTS!AC187</f>
        <v>0</v>
      </c>
      <c r="AC186" s="9">
        <f>+PATIENTS!AD187</f>
        <v>0</v>
      </c>
      <c r="AD186" s="9">
        <f>+PATIENTS!AE187</f>
        <v>0</v>
      </c>
      <c r="AE186" s="9">
        <f>+PATIENTS!AF187</f>
        <v>0</v>
      </c>
      <c r="AF186" s="9">
        <f>+PATIENTS!AG187</f>
        <v>0</v>
      </c>
      <c r="AG186" s="9">
        <f>+PATIENTS!AH187</f>
        <v>0</v>
      </c>
      <c r="AH186" s="9">
        <f>+PATIENTS!AI187</f>
        <v>0</v>
      </c>
      <c r="AI186" s="9">
        <f>+PATIENTS!AJ187</f>
        <v>0</v>
      </c>
      <c r="AJ186" s="9">
        <f>+PATIENTS!AK187</f>
        <v>0</v>
      </c>
      <c r="AK186" s="9">
        <f>+PATIENTS!AL187</f>
        <v>0</v>
      </c>
      <c r="AL186" s="11" t="str">
        <f>+LOOKUP($A186,INFIRMIERS!$B$8:$B$1048576,INFIRMIERS!C$8:C$1048576)</f>
        <v>NA</v>
      </c>
      <c r="AM186" s="11" t="str">
        <f>+LOOKUP($A186,INFIRMIERS!$B$8:$B$1048576,INFIRMIERS!D$8:D$1048576)</f>
        <v>NA</v>
      </c>
      <c r="AN186" s="11" t="str">
        <f>+LOOKUP($A186,INFIRMIERS!$B$8:$B$1048576,INFIRMIERS!E$8:E$1048576)</f>
        <v>NA</v>
      </c>
      <c r="AO186" s="11" t="str">
        <f>+LOOKUP($A186,INFIRMIERS!$B$8:$B$1048576,INFIRMIERS!F$8:F$1048576)</f>
        <v>NA</v>
      </c>
      <c r="AP186" s="11" t="str">
        <f>+LOOKUP($A186,INFIRMIERS!$B$8:$B$1048576,INFIRMIERS!G$8:G$1048576)</f>
        <v>NA</v>
      </c>
      <c r="AQ186" s="11" t="str">
        <f>+LOOKUP($A186,INFIRMIERS!$B$8:$B$1048576,INFIRMIERS!H$8:H$1048576)</f>
        <v>NA</v>
      </c>
      <c r="AR186" s="11" t="str">
        <f>+LOOKUP($A186,INFIRMIERS!$B$8:$B$1048576,INFIRMIERS!I$8:I$1048576)</f>
        <v>NA</v>
      </c>
      <c r="AS186" s="11" t="str">
        <f>+LOOKUP($A186,INFIRMIERS!$B$8:$B$1048576,INFIRMIERS!J$8:J$1048576)</f>
        <v>NA</v>
      </c>
      <c r="AT186" s="11" t="str">
        <f>+LOOKUP($A186,INFIRMIERS!$B$8:$B$1048576,INFIRMIERS!K$8:K$1048576)</f>
        <v>NA</v>
      </c>
      <c r="AU186" s="11" t="str">
        <f>+LOOKUP($A186,INFIRMIERS!$B$8:$B$1048576,INFIRMIERS!L$8:L$1048576)</f>
        <v>NA</v>
      </c>
      <c r="AV186" s="11" t="str">
        <f>+LOOKUP($A186,INFIRMIERS!$B$8:$B$1048576,INFIRMIERS!M$8:M$1048576)</f>
        <v>NA</v>
      </c>
      <c r="AW186" s="11" t="str">
        <f>+LOOKUP($A186,INFIRMIERS!$B$8:$B$1048576,INFIRMIERS!N$8:N$1048576)</f>
        <v>NA</v>
      </c>
      <c r="AX186" s="11" t="str">
        <f>+LOOKUP($A186,INFIRMIERS!$B$8:$B$1048576,INFIRMIERS!O$8:O$1048576)</f>
        <v>NA</v>
      </c>
      <c r="AY186" s="11" t="str">
        <f>+LOOKUP($A186,INFIRMIERS!$B$8:$B$1048576,INFIRMIERS!P$8:P$1048576)</f>
        <v>NA</v>
      </c>
      <c r="AZ186" s="11" t="str">
        <f>+LOOKUP($A186,INFIRMIERS!$B$8:$B$1048576,INFIRMIERS!Q$8:Q$1048576)</f>
        <v>NA</v>
      </c>
      <c r="BA186" s="11" t="str">
        <f>+LOOKUP($A186,INFIRMIERS!$B$8:$B$1048576,INFIRMIERS!R$8:R$1048576)</f>
        <v>NA</v>
      </c>
      <c r="BB186" s="11" t="str">
        <f>+LOOKUP($A186,INFIRMIERS!$B$8:$B$1048576,INFIRMIERS!S$8:S$1048576)</f>
        <v>NA</v>
      </c>
      <c r="BC186" s="11" t="str">
        <f>+LOOKUP($A186,INFIRMIERS!$B$8:$B$1048576,INFIRMIERS!T$8:T$1048576)</f>
        <v>NA</v>
      </c>
      <c r="BD186" s="11" t="str">
        <f>+LOOKUP($A186,INFIRMIERS!$B$8:$B$1048576,INFIRMIERS!U$8:U$1048576)</f>
        <v>NA</v>
      </c>
      <c r="BE186" s="11" t="str">
        <f>+LOOKUP($A186,INFIRMIERS!$B$8:$B$1048576,INFIRMIERS!V$8:V$1048576)</f>
        <v>NA</v>
      </c>
      <c r="BF186" s="11" t="str">
        <f>+LOOKUP($A186,INFIRMIERS!$B$8:$B$1048576,INFIRMIERS!W$8:W$1048576)</f>
        <v>NA</v>
      </c>
      <c r="BG186" s="11" t="str">
        <f>+LOOKUP($A186,INFIRMIERS!$B$8:$B$1048576,INFIRMIERS!X$8:X$1048576)</f>
        <v>NA</v>
      </c>
      <c r="BH186" s="11" t="str">
        <f>+LOOKUP($A186,INFIRMIERS!$B$8:$B$1048576,INFIRMIERS!Y$8:Y$1048576)</f>
        <v>NA</v>
      </c>
      <c r="BI186" s="11" t="str">
        <f>+LOOKUP($A186,INFIRMIERS!$B$8:$B$1048576,INFIRMIERS!Z$8:Z$1048576)</f>
        <v>NA</v>
      </c>
      <c r="BJ186" s="11" t="str">
        <f>+LOOKUP($A186,INFIRMIERS!$B$8:$B$1048576,INFIRMIERS!AA$8:AA$1048576)</f>
        <v>NA</v>
      </c>
      <c r="BK186" s="11" t="str">
        <f>+LOOKUP($A186,INFIRMIERS!$B$8:$B$1048576,INFIRMIERS!AB$8:AB$1048576)</f>
        <v>NA</v>
      </c>
      <c r="BL186" s="11" t="str">
        <f>+LOOKUP($A186,INFIRMIERS!$B$8:$B$1048576,INFIRMIERS!AC$8:AC$1048576)</f>
        <v>NA</v>
      </c>
      <c r="BM186" s="11" t="str">
        <f>+LOOKUP($A186,INFIRMIERS!$B$8:$B$1048576,INFIRMIERS!AD$8:AD$1048576)</f>
        <v>NA</v>
      </c>
      <c r="BN186" s="11" t="str">
        <f>+LOOKUP($A186,INFIRMIERS!$B$8:$B$1048576,INFIRMIERS!AE$8:AE$1048576)</f>
        <v>NA</v>
      </c>
      <c r="BO186" s="11" t="str">
        <f>+LOOKUP($A186,INFIRMIERS!$B$8:$B$1048576,INFIRMIERS!AF$8:AF$1048576)</f>
        <v>NA</v>
      </c>
      <c r="BP186" s="11" t="str">
        <f>+LOOKUP($A186,INFIRMIERS!$B$8:$B$1048576,INFIRMIERS!AG$8:AG$1048576)</f>
        <v>NA</v>
      </c>
      <c r="BQ186" s="11" t="str">
        <f>+LOOKUP($A186,INFIRMIERS!$B$8:$B$1048576,INFIRMIERS!AH$8:AH$1048576)</f>
        <v>NA</v>
      </c>
      <c r="BR186" s="11" t="str">
        <f>+LOOKUP($A186,INFIRMIERS!$B$8:$B$1048576,INFIRMIERS!AI$8:AI$1048576)</f>
        <v>NA</v>
      </c>
      <c r="BS186" s="11" t="str">
        <f>+LOOKUP($A186,INFIRMIERS!$B$8:$B$1048576,INFIRMIERS!AJ$8:AJ$1048576)</f>
        <v>NA</v>
      </c>
      <c r="BT186" s="11" t="str">
        <f>+LOOKUP($A186,INFIRMIERS!$B$8:$B$1048576,INFIRMIERS!AK$8:AK$1048576)</f>
        <v>NA</v>
      </c>
      <c r="BU186" s="11" t="str">
        <f>+LOOKUP($A186,INFIRMIERS!$B$8:$B$1048576,INFIRMIERS!AL$8:AL$1048576)</f>
        <v>NA</v>
      </c>
      <c r="BV186" s="11" t="str">
        <f>+LOOKUP($A186,INFIRMIERS!$B$8:$B$1048576,INFIRMIERS!AM$8:AM$1048576)</f>
        <v>NA</v>
      </c>
      <c r="BW186" s="11" t="str">
        <f>+LOOKUP($A186,INFIRMIERS!$B$8:$B$1048576,INFIRMIERS!AN$8:AN$1048576)</f>
        <v>NA</v>
      </c>
      <c r="BX186" s="11" t="str">
        <f>+LOOKUP($A186,INFIRMIERS!$B$8:$B$1048576,INFIRMIERS!AO$8:AO$1048576)</f>
        <v>NA</v>
      </c>
      <c r="BY186" s="11" t="str">
        <f>+LOOKUP($A186,INFIRMIERS!$B$8:$B$1048576,INFIRMIERS!AP$8:AP$1048576)</f>
        <v>NA</v>
      </c>
      <c r="BZ186" s="11" t="str">
        <f>+LOOKUP($A186,INFIRMIERS!$B$8:$B$1048576,INFIRMIERS!AQ$8:AQ$1048576)</f>
        <v>NA</v>
      </c>
      <c r="CA186" s="11" t="str">
        <f>+LOOKUP($A186,INFIRMIERS!$B$8:$B$1048576,INFIRMIERS!AR$8:AR$1048576)</f>
        <v>NA</v>
      </c>
      <c r="CB186" s="11" t="str">
        <f>+LOOKUP($A186,INFIRMIERS!$B$8:$B$1048576,INFIRMIERS!AS$8:AS$1048576)</f>
        <v>NA</v>
      </c>
      <c r="CC186" s="11" t="str">
        <f>+LOOKUP($A186,INFIRMIERS!$B$8:$B$1048576,INFIRMIERS!AT$8:AT$1048576)</f>
        <v>NA</v>
      </c>
      <c r="CD186" s="11" t="str">
        <f>+LOOKUP($A186,INFIRMIERS!$B$8:$B$1048576,INFIRMIERS!AU$8:AU$1048576)</f>
        <v>NA</v>
      </c>
      <c r="CE186" s="11" t="str">
        <f>+LOOKUP($A186,INFIRMIERS!$B$8:$B$1048576,INFIRMIERS!AV$8:AV$1048576)</f>
        <v>NA</v>
      </c>
      <c r="CF186" s="11" t="str">
        <f>+LOOKUP($A186,INFIRMIERS!$B$8:$B$1048576,INFIRMIERS!AW$8:AW$1048576)</f>
        <v>NA</v>
      </c>
      <c r="CG186" s="11" t="str">
        <f>+LOOKUP($A186,INFIRMIERS!$B$8:$B$1048576,INFIRMIERS!AX$8:AX$1048576)</f>
        <v>NA</v>
      </c>
      <c r="CH186" s="11" t="str">
        <f>+LOOKUP($A186,INFIRMIERS!$B$8:$B$1048576,INFIRMIERS!AY$8:AY$1048576)</f>
        <v>NA</v>
      </c>
      <c r="CI186" s="11" t="str">
        <f>+LOOKUP($A186,INFIRMIERS!$B$8:$B$1048576,INFIRMIERS!AZ$8:AZ$1048576)</f>
        <v>NA</v>
      </c>
      <c r="CJ186" s="11" t="str">
        <f>+LOOKUP($A186,INFIRMIERS!$B$8:$B$1048576,INFIRMIERS!BA$8:BA$1048576)</f>
        <v>NA</v>
      </c>
      <c r="CK186" s="9" t="str">
        <f>+LOOKUP($A186,INFIRMIERS!$B$8:$B$1048576,INFIRMIERS!BB$8:BB$1048576)</f>
        <v>NA</v>
      </c>
      <c r="CM186">
        <f t="shared" si="2"/>
        <v>0</v>
      </c>
    </row>
    <row r="187" spans="1:91" ht="16" thickBot="1">
      <c r="A187" s="12" t="str">
        <f>+PATIENTS!B188</f>
        <v>NA</v>
      </c>
      <c r="B187" s="12">
        <f>+PATIENTS!C188</f>
        <v>0</v>
      </c>
      <c r="C187" s="9">
        <f>+PATIENTS!D188</f>
        <v>0</v>
      </c>
      <c r="D187" s="9">
        <f>+PATIENTS!E188</f>
        <v>0</v>
      </c>
      <c r="E187" s="9">
        <f>+PATIENTS!F188</f>
        <v>0</v>
      </c>
      <c r="F187" s="9">
        <f>+PATIENTS!G188</f>
        <v>0</v>
      </c>
      <c r="G187" s="9">
        <f>+PATIENTS!H188</f>
        <v>0</v>
      </c>
      <c r="H187" s="9">
        <f>+PATIENTS!I188</f>
        <v>0</v>
      </c>
      <c r="I187" s="9">
        <f>+PATIENTS!J188</f>
        <v>0</v>
      </c>
      <c r="J187" s="9">
        <f>+PATIENTS!K188</f>
        <v>0</v>
      </c>
      <c r="K187" s="9">
        <f>+PATIENTS!L188</f>
        <v>0</v>
      </c>
      <c r="L187" s="9">
        <f>+PATIENTS!M188</f>
        <v>0</v>
      </c>
      <c r="M187" s="9">
        <f>+PATIENTS!N188</f>
        <v>0</v>
      </c>
      <c r="N187" s="9">
        <f>+PATIENTS!O188</f>
        <v>0</v>
      </c>
      <c r="O187" s="9">
        <f>+PATIENTS!P188</f>
        <v>0</v>
      </c>
      <c r="P187" s="9">
        <f>+PATIENTS!Q188</f>
        <v>0</v>
      </c>
      <c r="Q187" s="9">
        <f>+PATIENTS!R188</f>
        <v>0</v>
      </c>
      <c r="R187" s="9">
        <f>+PATIENTS!S188</f>
        <v>0</v>
      </c>
      <c r="S187" s="9">
        <f>+PATIENTS!T188</f>
        <v>0</v>
      </c>
      <c r="T187" s="9">
        <f>+PATIENTS!U188</f>
        <v>0</v>
      </c>
      <c r="U187" s="9">
        <f>+PATIENTS!V188</f>
        <v>0</v>
      </c>
      <c r="V187" s="9">
        <f>+PATIENTS!W188</f>
        <v>0</v>
      </c>
      <c r="W187" s="9">
        <f>+PATIENTS!X188</f>
        <v>0</v>
      </c>
      <c r="X187" s="9">
        <f>+PATIENTS!Y188</f>
        <v>0</v>
      </c>
      <c r="Y187" s="9">
        <f>+PATIENTS!Z188</f>
        <v>0</v>
      </c>
      <c r="Z187" s="9">
        <f>+PATIENTS!AA188</f>
        <v>0</v>
      </c>
      <c r="AA187" s="9">
        <f>+PATIENTS!AB188</f>
        <v>0</v>
      </c>
      <c r="AB187" s="9">
        <f>+PATIENTS!AC188</f>
        <v>0</v>
      </c>
      <c r="AC187" s="9">
        <f>+PATIENTS!AD188</f>
        <v>0</v>
      </c>
      <c r="AD187" s="9">
        <f>+PATIENTS!AE188</f>
        <v>0</v>
      </c>
      <c r="AE187" s="9">
        <f>+PATIENTS!AF188</f>
        <v>0</v>
      </c>
      <c r="AF187" s="9">
        <f>+PATIENTS!AG188</f>
        <v>0</v>
      </c>
      <c r="AG187" s="9">
        <f>+PATIENTS!AH188</f>
        <v>0</v>
      </c>
      <c r="AH187" s="9">
        <f>+PATIENTS!AI188</f>
        <v>0</v>
      </c>
      <c r="AI187" s="9">
        <f>+PATIENTS!AJ188</f>
        <v>0</v>
      </c>
      <c r="AJ187" s="9">
        <f>+PATIENTS!AK188</f>
        <v>0</v>
      </c>
      <c r="AK187" s="9">
        <f>+PATIENTS!AL188</f>
        <v>0</v>
      </c>
      <c r="AL187" s="11" t="str">
        <f>+LOOKUP($A187,INFIRMIERS!$B$8:$B$1048576,INFIRMIERS!C$8:C$1048576)</f>
        <v>NA</v>
      </c>
      <c r="AM187" s="11" t="str">
        <f>+LOOKUP($A187,INFIRMIERS!$B$8:$B$1048576,INFIRMIERS!D$8:D$1048576)</f>
        <v>NA</v>
      </c>
      <c r="AN187" s="11" t="str">
        <f>+LOOKUP($A187,INFIRMIERS!$B$8:$B$1048576,INFIRMIERS!E$8:E$1048576)</f>
        <v>NA</v>
      </c>
      <c r="AO187" s="11" t="str">
        <f>+LOOKUP($A187,INFIRMIERS!$B$8:$B$1048576,INFIRMIERS!F$8:F$1048576)</f>
        <v>NA</v>
      </c>
      <c r="AP187" s="11" t="str">
        <f>+LOOKUP($A187,INFIRMIERS!$B$8:$B$1048576,INFIRMIERS!G$8:G$1048576)</f>
        <v>NA</v>
      </c>
      <c r="AQ187" s="11" t="str">
        <f>+LOOKUP($A187,INFIRMIERS!$B$8:$B$1048576,INFIRMIERS!H$8:H$1048576)</f>
        <v>NA</v>
      </c>
      <c r="AR187" s="11" t="str">
        <f>+LOOKUP($A187,INFIRMIERS!$B$8:$B$1048576,INFIRMIERS!I$8:I$1048576)</f>
        <v>NA</v>
      </c>
      <c r="AS187" s="11" t="str">
        <f>+LOOKUP($A187,INFIRMIERS!$B$8:$B$1048576,INFIRMIERS!J$8:J$1048576)</f>
        <v>NA</v>
      </c>
      <c r="AT187" s="11" t="str">
        <f>+LOOKUP($A187,INFIRMIERS!$B$8:$B$1048576,INFIRMIERS!K$8:K$1048576)</f>
        <v>NA</v>
      </c>
      <c r="AU187" s="11" t="str">
        <f>+LOOKUP($A187,INFIRMIERS!$B$8:$B$1048576,INFIRMIERS!L$8:L$1048576)</f>
        <v>NA</v>
      </c>
      <c r="AV187" s="11" t="str">
        <f>+LOOKUP($A187,INFIRMIERS!$B$8:$B$1048576,INFIRMIERS!M$8:M$1048576)</f>
        <v>NA</v>
      </c>
      <c r="AW187" s="11" t="str">
        <f>+LOOKUP($A187,INFIRMIERS!$B$8:$B$1048576,INFIRMIERS!N$8:N$1048576)</f>
        <v>NA</v>
      </c>
      <c r="AX187" s="11" t="str">
        <f>+LOOKUP($A187,INFIRMIERS!$B$8:$B$1048576,INFIRMIERS!O$8:O$1048576)</f>
        <v>NA</v>
      </c>
      <c r="AY187" s="11" t="str">
        <f>+LOOKUP($A187,INFIRMIERS!$B$8:$B$1048576,INFIRMIERS!P$8:P$1048576)</f>
        <v>NA</v>
      </c>
      <c r="AZ187" s="11" t="str">
        <f>+LOOKUP($A187,INFIRMIERS!$B$8:$B$1048576,INFIRMIERS!Q$8:Q$1048576)</f>
        <v>NA</v>
      </c>
      <c r="BA187" s="11" t="str">
        <f>+LOOKUP($A187,INFIRMIERS!$B$8:$B$1048576,INFIRMIERS!R$8:R$1048576)</f>
        <v>NA</v>
      </c>
      <c r="BB187" s="11" t="str">
        <f>+LOOKUP($A187,INFIRMIERS!$B$8:$B$1048576,INFIRMIERS!S$8:S$1048576)</f>
        <v>NA</v>
      </c>
      <c r="BC187" s="11" t="str">
        <f>+LOOKUP($A187,INFIRMIERS!$B$8:$B$1048576,INFIRMIERS!T$8:T$1048576)</f>
        <v>NA</v>
      </c>
      <c r="BD187" s="11" t="str">
        <f>+LOOKUP($A187,INFIRMIERS!$B$8:$B$1048576,INFIRMIERS!U$8:U$1048576)</f>
        <v>NA</v>
      </c>
      <c r="BE187" s="11" t="str">
        <f>+LOOKUP($A187,INFIRMIERS!$B$8:$B$1048576,INFIRMIERS!V$8:V$1048576)</f>
        <v>NA</v>
      </c>
      <c r="BF187" s="11" t="str">
        <f>+LOOKUP($A187,INFIRMIERS!$B$8:$B$1048576,INFIRMIERS!W$8:W$1048576)</f>
        <v>NA</v>
      </c>
      <c r="BG187" s="11" t="str">
        <f>+LOOKUP($A187,INFIRMIERS!$B$8:$B$1048576,INFIRMIERS!X$8:X$1048576)</f>
        <v>NA</v>
      </c>
      <c r="BH187" s="11" t="str">
        <f>+LOOKUP($A187,INFIRMIERS!$B$8:$B$1048576,INFIRMIERS!Y$8:Y$1048576)</f>
        <v>NA</v>
      </c>
      <c r="BI187" s="11" t="str">
        <f>+LOOKUP($A187,INFIRMIERS!$B$8:$B$1048576,INFIRMIERS!Z$8:Z$1048576)</f>
        <v>NA</v>
      </c>
      <c r="BJ187" s="11" t="str">
        <f>+LOOKUP($A187,INFIRMIERS!$B$8:$B$1048576,INFIRMIERS!AA$8:AA$1048576)</f>
        <v>NA</v>
      </c>
      <c r="BK187" s="11" t="str">
        <f>+LOOKUP($A187,INFIRMIERS!$B$8:$B$1048576,INFIRMIERS!AB$8:AB$1048576)</f>
        <v>NA</v>
      </c>
      <c r="BL187" s="11" t="str">
        <f>+LOOKUP($A187,INFIRMIERS!$B$8:$B$1048576,INFIRMIERS!AC$8:AC$1048576)</f>
        <v>NA</v>
      </c>
      <c r="BM187" s="11" t="str">
        <f>+LOOKUP($A187,INFIRMIERS!$B$8:$B$1048576,INFIRMIERS!AD$8:AD$1048576)</f>
        <v>NA</v>
      </c>
      <c r="BN187" s="11" t="str">
        <f>+LOOKUP($A187,INFIRMIERS!$B$8:$B$1048576,INFIRMIERS!AE$8:AE$1048576)</f>
        <v>NA</v>
      </c>
      <c r="BO187" s="11" t="str">
        <f>+LOOKUP($A187,INFIRMIERS!$B$8:$B$1048576,INFIRMIERS!AF$8:AF$1048576)</f>
        <v>NA</v>
      </c>
      <c r="BP187" s="11" t="str">
        <f>+LOOKUP($A187,INFIRMIERS!$B$8:$B$1048576,INFIRMIERS!AG$8:AG$1048576)</f>
        <v>NA</v>
      </c>
      <c r="BQ187" s="11" t="str">
        <f>+LOOKUP($A187,INFIRMIERS!$B$8:$B$1048576,INFIRMIERS!AH$8:AH$1048576)</f>
        <v>NA</v>
      </c>
      <c r="BR187" s="11" t="str">
        <f>+LOOKUP($A187,INFIRMIERS!$B$8:$B$1048576,INFIRMIERS!AI$8:AI$1048576)</f>
        <v>NA</v>
      </c>
      <c r="BS187" s="11" t="str">
        <f>+LOOKUP($A187,INFIRMIERS!$B$8:$B$1048576,INFIRMIERS!AJ$8:AJ$1048576)</f>
        <v>NA</v>
      </c>
      <c r="BT187" s="11" t="str">
        <f>+LOOKUP($A187,INFIRMIERS!$B$8:$B$1048576,INFIRMIERS!AK$8:AK$1048576)</f>
        <v>NA</v>
      </c>
      <c r="BU187" s="11" t="str">
        <f>+LOOKUP($A187,INFIRMIERS!$B$8:$B$1048576,INFIRMIERS!AL$8:AL$1048576)</f>
        <v>NA</v>
      </c>
      <c r="BV187" s="11" t="str">
        <f>+LOOKUP($A187,INFIRMIERS!$B$8:$B$1048576,INFIRMIERS!AM$8:AM$1048576)</f>
        <v>NA</v>
      </c>
      <c r="BW187" s="11" t="str">
        <f>+LOOKUP($A187,INFIRMIERS!$B$8:$B$1048576,INFIRMIERS!AN$8:AN$1048576)</f>
        <v>NA</v>
      </c>
      <c r="BX187" s="11" t="str">
        <f>+LOOKUP($A187,INFIRMIERS!$B$8:$B$1048576,INFIRMIERS!AO$8:AO$1048576)</f>
        <v>NA</v>
      </c>
      <c r="BY187" s="11" t="str">
        <f>+LOOKUP($A187,INFIRMIERS!$B$8:$B$1048576,INFIRMIERS!AP$8:AP$1048576)</f>
        <v>NA</v>
      </c>
      <c r="BZ187" s="11" t="str">
        <f>+LOOKUP($A187,INFIRMIERS!$B$8:$B$1048576,INFIRMIERS!AQ$8:AQ$1048576)</f>
        <v>NA</v>
      </c>
      <c r="CA187" s="11" t="str">
        <f>+LOOKUP($A187,INFIRMIERS!$B$8:$B$1048576,INFIRMIERS!AR$8:AR$1048576)</f>
        <v>NA</v>
      </c>
      <c r="CB187" s="11" t="str">
        <f>+LOOKUP($A187,INFIRMIERS!$B$8:$B$1048576,INFIRMIERS!AS$8:AS$1048576)</f>
        <v>NA</v>
      </c>
      <c r="CC187" s="11" t="str">
        <f>+LOOKUP($A187,INFIRMIERS!$B$8:$B$1048576,INFIRMIERS!AT$8:AT$1048576)</f>
        <v>NA</v>
      </c>
      <c r="CD187" s="11" t="str">
        <f>+LOOKUP($A187,INFIRMIERS!$B$8:$B$1048576,INFIRMIERS!AU$8:AU$1048576)</f>
        <v>NA</v>
      </c>
      <c r="CE187" s="11" t="str">
        <f>+LOOKUP($A187,INFIRMIERS!$B$8:$B$1048576,INFIRMIERS!AV$8:AV$1048576)</f>
        <v>NA</v>
      </c>
      <c r="CF187" s="11" t="str">
        <f>+LOOKUP($A187,INFIRMIERS!$B$8:$B$1048576,INFIRMIERS!AW$8:AW$1048576)</f>
        <v>NA</v>
      </c>
      <c r="CG187" s="11" t="str">
        <f>+LOOKUP($A187,INFIRMIERS!$B$8:$B$1048576,INFIRMIERS!AX$8:AX$1048576)</f>
        <v>NA</v>
      </c>
      <c r="CH187" s="11" t="str">
        <f>+LOOKUP($A187,INFIRMIERS!$B$8:$B$1048576,INFIRMIERS!AY$8:AY$1048576)</f>
        <v>NA</v>
      </c>
      <c r="CI187" s="11" t="str">
        <f>+LOOKUP($A187,INFIRMIERS!$B$8:$B$1048576,INFIRMIERS!AZ$8:AZ$1048576)</f>
        <v>NA</v>
      </c>
      <c r="CJ187" s="11" t="str">
        <f>+LOOKUP($A187,INFIRMIERS!$B$8:$B$1048576,INFIRMIERS!BA$8:BA$1048576)</f>
        <v>NA</v>
      </c>
      <c r="CK187" s="9" t="str">
        <f>+LOOKUP($A187,INFIRMIERS!$B$8:$B$1048576,INFIRMIERS!BB$8:BB$1048576)</f>
        <v>NA</v>
      </c>
      <c r="CM187">
        <f t="shared" si="2"/>
        <v>0</v>
      </c>
    </row>
    <row r="188" spans="1:91" ht="16" thickBot="1">
      <c r="A188" s="12" t="str">
        <f>+PATIENTS!B189</f>
        <v>NA</v>
      </c>
      <c r="B188" s="12">
        <f>+PATIENTS!C189</f>
        <v>0</v>
      </c>
      <c r="C188" s="9">
        <f>+PATIENTS!D189</f>
        <v>0</v>
      </c>
      <c r="D188" s="9">
        <f>+PATIENTS!E189</f>
        <v>0</v>
      </c>
      <c r="E188" s="9">
        <f>+PATIENTS!F189</f>
        <v>0</v>
      </c>
      <c r="F188" s="9">
        <f>+PATIENTS!G189</f>
        <v>0</v>
      </c>
      <c r="G188" s="9">
        <f>+PATIENTS!H189</f>
        <v>0</v>
      </c>
      <c r="H188" s="9">
        <f>+PATIENTS!I189</f>
        <v>0</v>
      </c>
      <c r="I188" s="9">
        <f>+PATIENTS!J189</f>
        <v>0</v>
      </c>
      <c r="J188" s="9">
        <f>+PATIENTS!K189</f>
        <v>0</v>
      </c>
      <c r="K188" s="9">
        <f>+PATIENTS!L189</f>
        <v>0</v>
      </c>
      <c r="L188" s="9">
        <f>+PATIENTS!M189</f>
        <v>0</v>
      </c>
      <c r="M188" s="9">
        <f>+PATIENTS!N189</f>
        <v>0</v>
      </c>
      <c r="N188" s="9">
        <f>+PATIENTS!O189</f>
        <v>0</v>
      </c>
      <c r="O188" s="9">
        <f>+PATIENTS!P189</f>
        <v>0</v>
      </c>
      <c r="P188" s="9">
        <f>+PATIENTS!Q189</f>
        <v>0</v>
      </c>
      <c r="Q188" s="9">
        <f>+PATIENTS!R189</f>
        <v>0</v>
      </c>
      <c r="R188" s="9">
        <f>+PATIENTS!S189</f>
        <v>0</v>
      </c>
      <c r="S188" s="9">
        <f>+PATIENTS!T189</f>
        <v>0</v>
      </c>
      <c r="T188" s="9">
        <f>+PATIENTS!U189</f>
        <v>0</v>
      </c>
      <c r="U188" s="9">
        <f>+PATIENTS!V189</f>
        <v>0</v>
      </c>
      <c r="V188" s="9">
        <f>+PATIENTS!W189</f>
        <v>0</v>
      </c>
      <c r="W188" s="9">
        <f>+PATIENTS!X189</f>
        <v>0</v>
      </c>
      <c r="X188" s="9">
        <f>+PATIENTS!Y189</f>
        <v>0</v>
      </c>
      <c r="Y188" s="9">
        <f>+PATIENTS!Z189</f>
        <v>0</v>
      </c>
      <c r="Z188" s="9">
        <f>+PATIENTS!AA189</f>
        <v>0</v>
      </c>
      <c r="AA188" s="9">
        <f>+PATIENTS!AB189</f>
        <v>0</v>
      </c>
      <c r="AB188" s="9">
        <f>+PATIENTS!AC189</f>
        <v>0</v>
      </c>
      <c r="AC188" s="9">
        <f>+PATIENTS!AD189</f>
        <v>0</v>
      </c>
      <c r="AD188" s="9">
        <f>+PATIENTS!AE189</f>
        <v>0</v>
      </c>
      <c r="AE188" s="9">
        <f>+PATIENTS!AF189</f>
        <v>0</v>
      </c>
      <c r="AF188" s="9">
        <f>+PATIENTS!AG189</f>
        <v>0</v>
      </c>
      <c r="AG188" s="9">
        <f>+PATIENTS!AH189</f>
        <v>0</v>
      </c>
      <c r="AH188" s="9">
        <f>+PATIENTS!AI189</f>
        <v>0</v>
      </c>
      <c r="AI188" s="9">
        <f>+PATIENTS!AJ189</f>
        <v>0</v>
      </c>
      <c r="AJ188" s="9">
        <f>+PATIENTS!AK189</f>
        <v>0</v>
      </c>
      <c r="AK188" s="9">
        <f>+PATIENTS!AL189</f>
        <v>0</v>
      </c>
      <c r="AL188" s="11" t="str">
        <f>+LOOKUP($A188,INFIRMIERS!$B$8:$B$1048576,INFIRMIERS!C$8:C$1048576)</f>
        <v>NA</v>
      </c>
      <c r="AM188" s="11" t="str">
        <f>+LOOKUP($A188,INFIRMIERS!$B$8:$B$1048576,INFIRMIERS!D$8:D$1048576)</f>
        <v>NA</v>
      </c>
      <c r="AN188" s="11" t="str">
        <f>+LOOKUP($A188,INFIRMIERS!$B$8:$B$1048576,INFIRMIERS!E$8:E$1048576)</f>
        <v>NA</v>
      </c>
      <c r="AO188" s="11" t="str">
        <f>+LOOKUP($A188,INFIRMIERS!$B$8:$B$1048576,INFIRMIERS!F$8:F$1048576)</f>
        <v>NA</v>
      </c>
      <c r="AP188" s="11" t="str">
        <f>+LOOKUP($A188,INFIRMIERS!$B$8:$B$1048576,INFIRMIERS!G$8:G$1048576)</f>
        <v>NA</v>
      </c>
      <c r="AQ188" s="11" t="str">
        <f>+LOOKUP($A188,INFIRMIERS!$B$8:$B$1048576,INFIRMIERS!H$8:H$1048576)</f>
        <v>NA</v>
      </c>
      <c r="AR188" s="11" t="str">
        <f>+LOOKUP($A188,INFIRMIERS!$B$8:$B$1048576,INFIRMIERS!I$8:I$1048576)</f>
        <v>NA</v>
      </c>
      <c r="AS188" s="11" t="str">
        <f>+LOOKUP($A188,INFIRMIERS!$B$8:$B$1048576,INFIRMIERS!J$8:J$1048576)</f>
        <v>NA</v>
      </c>
      <c r="AT188" s="11" t="str">
        <f>+LOOKUP($A188,INFIRMIERS!$B$8:$B$1048576,INFIRMIERS!K$8:K$1048576)</f>
        <v>NA</v>
      </c>
      <c r="AU188" s="11" t="str">
        <f>+LOOKUP($A188,INFIRMIERS!$B$8:$B$1048576,INFIRMIERS!L$8:L$1048576)</f>
        <v>NA</v>
      </c>
      <c r="AV188" s="11" t="str">
        <f>+LOOKUP($A188,INFIRMIERS!$B$8:$B$1048576,INFIRMIERS!M$8:M$1048576)</f>
        <v>NA</v>
      </c>
      <c r="AW188" s="11" t="str">
        <f>+LOOKUP($A188,INFIRMIERS!$B$8:$B$1048576,INFIRMIERS!N$8:N$1048576)</f>
        <v>NA</v>
      </c>
      <c r="AX188" s="11" t="str">
        <f>+LOOKUP($A188,INFIRMIERS!$B$8:$B$1048576,INFIRMIERS!O$8:O$1048576)</f>
        <v>NA</v>
      </c>
      <c r="AY188" s="11" t="str">
        <f>+LOOKUP($A188,INFIRMIERS!$B$8:$B$1048576,INFIRMIERS!P$8:P$1048576)</f>
        <v>NA</v>
      </c>
      <c r="AZ188" s="11" t="str">
        <f>+LOOKUP($A188,INFIRMIERS!$B$8:$B$1048576,INFIRMIERS!Q$8:Q$1048576)</f>
        <v>NA</v>
      </c>
      <c r="BA188" s="11" t="str">
        <f>+LOOKUP($A188,INFIRMIERS!$B$8:$B$1048576,INFIRMIERS!R$8:R$1048576)</f>
        <v>NA</v>
      </c>
      <c r="BB188" s="11" t="str">
        <f>+LOOKUP($A188,INFIRMIERS!$B$8:$B$1048576,INFIRMIERS!S$8:S$1048576)</f>
        <v>NA</v>
      </c>
      <c r="BC188" s="11" t="str">
        <f>+LOOKUP($A188,INFIRMIERS!$B$8:$B$1048576,INFIRMIERS!T$8:T$1048576)</f>
        <v>NA</v>
      </c>
      <c r="BD188" s="11" t="str">
        <f>+LOOKUP($A188,INFIRMIERS!$B$8:$B$1048576,INFIRMIERS!U$8:U$1048576)</f>
        <v>NA</v>
      </c>
      <c r="BE188" s="11" t="str">
        <f>+LOOKUP($A188,INFIRMIERS!$B$8:$B$1048576,INFIRMIERS!V$8:V$1048576)</f>
        <v>NA</v>
      </c>
      <c r="BF188" s="11" t="str">
        <f>+LOOKUP($A188,INFIRMIERS!$B$8:$B$1048576,INFIRMIERS!W$8:W$1048576)</f>
        <v>NA</v>
      </c>
      <c r="BG188" s="11" t="str">
        <f>+LOOKUP($A188,INFIRMIERS!$B$8:$B$1048576,INFIRMIERS!X$8:X$1048576)</f>
        <v>NA</v>
      </c>
      <c r="BH188" s="11" t="str">
        <f>+LOOKUP($A188,INFIRMIERS!$B$8:$B$1048576,INFIRMIERS!Y$8:Y$1048576)</f>
        <v>NA</v>
      </c>
      <c r="BI188" s="11" t="str">
        <f>+LOOKUP($A188,INFIRMIERS!$B$8:$B$1048576,INFIRMIERS!Z$8:Z$1048576)</f>
        <v>NA</v>
      </c>
      <c r="BJ188" s="11" t="str">
        <f>+LOOKUP($A188,INFIRMIERS!$B$8:$B$1048576,INFIRMIERS!AA$8:AA$1048576)</f>
        <v>NA</v>
      </c>
      <c r="BK188" s="11" t="str">
        <f>+LOOKUP($A188,INFIRMIERS!$B$8:$B$1048576,INFIRMIERS!AB$8:AB$1048576)</f>
        <v>NA</v>
      </c>
      <c r="BL188" s="11" t="str">
        <f>+LOOKUP($A188,INFIRMIERS!$B$8:$B$1048576,INFIRMIERS!AC$8:AC$1048576)</f>
        <v>NA</v>
      </c>
      <c r="BM188" s="11" t="str">
        <f>+LOOKUP($A188,INFIRMIERS!$B$8:$B$1048576,INFIRMIERS!AD$8:AD$1048576)</f>
        <v>NA</v>
      </c>
      <c r="BN188" s="11" t="str">
        <f>+LOOKUP($A188,INFIRMIERS!$B$8:$B$1048576,INFIRMIERS!AE$8:AE$1048576)</f>
        <v>NA</v>
      </c>
      <c r="BO188" s="11" t="str">
        <f>+LOOKUP($A188,INFIRMIERS!$B$8:$B$1048576,INFIRMIERS!AF$8:AF$1048576)</f>
        <v>NA</v>
      </c>
      <c r="BP188" s="11" t="str">
        <f>+LOOKUP($A188,INFIRMIERS!$B$8:$B$1048576,INFIRMIERS!AG$8:AG$1048576)</f>
        <v>NA</v>
      </c>
      <c r="BQ188" s="11" t="str">
        <f>+LOOKUP($A188,INFIRMIERS!$B$8:$B$1048576,INFIRMIERS!AH$8:AH$1048576)</f>
        <v>NA</v>
      </c>
      <c r="BR188" s="11" t="str">
        <f>+LOOKUP($A188,INFIRMIERS!$B$8:$B$1048576,INFIRMIERS!AI$8:AI$1048576)</f>
        <v>NA</v>
      </c>
      <c r="BS188" s="11" t="str">
        <f>+LOOKUP($A188,INFIRMIERS!$B$8:$B$1048576,INFIRMIERS!AJ$8:AJ$1048576)</f>
        <v>NA</v>
      </c>
      <c r="BT188" s="11" t="str">
        <f>+LOOKUP($A188,INFIRMIERS!$B$8:$B$1048576,INFIRMIERS!AK$8:AK$1048576)</f>
        <v>NA</v>
      </c>
      <c r="BU188" s="11" t="str">
        <f>+LOOKUP($A188,INFIRMIERS!$B$8:$B$1048576,INFIRMIERS!AL$8:AL$1048576)</f>
        <v>NA</v>
      </c>
      <c r="BV188" s="11" t="str">
        <f>+LOOKUP($A188,INFIRMIERS!$B$8:$B$1048576,INFIRMIERS!AM$8:AM$1048576)</f>
        <v>NA</v>
      </c>
      <c r="BW188" s="11" t="str">
        <f>+LOOKUP($A188,INFIRMIERS!$B$8:$B$1048576,INFIRMIERS!AN$8:AN$1048576)</f>
        <v>NA</v>
      </c>
      <c r="BX188" s="11" t="str">
        <f>+LOOKUP($A188,INFIRMIERS!$B$8:$B$1048576,INFIRMIERS!AO$8:AO$1048576)</f>
        <v>NA</v>
      </c>
      <c r="BY188" s="11" t="str">
        <f>+LOOKUP($A188,INFIRMIERS!$B$8:$B$1048576,INFIRMIERS!AP$8:AP$1048576)</f>
        <v>NA</v>
      </c>
      <c r="BZ188" s="11" t="str">
        <f>+LOOKUP($A188,INFIRMIERS!$B$8:$B$1048576,INFIRMIERS!AQ$8:AQ$1048576)</f>
        <v>NA</v>
      </c>
      <c r="CA188" s="11" t="str">
        <f>+LOOKUP($A188,INFIRMIERS!$B$8:$B$1048576,INFIRMIERS!AR$8:AR$1048576)</f>
        <v>NA</v>
      </c>
      <c r="CB188" s="11" t="str">
        <f>+LOOKUP($A188,INFIRMIERS!$B$8:$B$1048576,INFIRMIERS!AS$8:AS$1048576)</f>
        <v>NA</v>
      </c>
      <c r="CC188" s="11" t="str">
        <f>+LOOKUP($A188,INFIRMIERS!$B$8:$B$1048576,INFIRMIERS!AT$8:AT$1048576)</f>
        <v>NA</v>
      </c>
      <c r="CD188" s="11" t="str">
        <f>+LOOKUP($A188,INFIRMIERS!$B$8:$B$1048576,INFIRMIERS!AU$8:AU$1048576)</f>
        <v>NA</v>
      </c>
      <c r="CE188" s="11" t="str">
        <f>+LOOKUP($A188,INFIRMIERS!$B$8:$B$1048576,INFIRMIERS!AV$8:AV$1048576)</f>
        <v>NA</v>
      </c>
      <c r="CF188" s="11" t="str">
        <f>+LOOKUP($A188,INFIRMIERS!$B$8:$B$1048576,INFIRMIERS!AW$8:AW$1048576)</f>
        <v>NA</v>
      </c>
      <c r="CG188" s="11" t="str">
        <f>+LOOKUP($A188,INFIRMIERS!$B$8:$B$1048576,INFIRMIERS!AX$8:AX$1048576)</f>
        <v>NA</v>
      </c>
      <c r="CH188" s="11" t="str">
        <f>+LOOKUP($A188,INFIRMIERS!$B$8:$B$1048576,INFIRMIERS!AY$8:AY$1048576)</f>
        <v>NA</v>
      </c>
      <c r="CI188" s="11" t="str">
        <f>+LOOKUP($A188,INFIRMIERS!$B$8:$B$1048576,INFIRMIERS!AZ$8:AZ$1048576)</f>
        <v>NA</v>
      </c>
      <c r="CJ188" s="11" t="str">
        <f>+LOOKUP($A188,INFIRMIERS!$B$8:$B$1048576,INFIRMIERS!BA$8:BA$1048576)</f>
        <v>NA</v>
      </c>
      <c r="CK188" s="9" t="str">
        <f>+LOOKUP($A188,INFIRMIERS!$B$8:$B$1048576,INFIRMIERS!BB$8:BB$1048576)</f>
        <v>NA</v>
      </c>
      <c r="CM188">
        <f t="shared" si="2"/>
        <v>0</v>
      </c>
    </row>
    <row r="189" spans="1:91" ht="16" thickBot="1">
      <c r="A189" s="12" t="str">
        <f>+PATIENTS!B190</f>
        <v>NA</v>
      </c>
      <c r="B189" s="12">
        <f>+PATIENTS!C190</f>
        <v>0</v>
      </c>
      <c r="C189" s="9">
        <f>+PATIENTS!D190</f>
        <v>0</v>
      </c>
      <c r="D189" s="9">
        <f>+PATIENTS!E190</f>
        <v>0</v>
      </c>
      <c r="E189" s="9">
        <f>+PATIENTS!F190</f>
        <v>0</v>
      </c>
      <c r="F189" s="9">
        <f>+PATIENTS!G190</f>
        <v>0</v>
      </c>
      <c r="G189" s="9">
        <f>+PATIENTS!H190</f>
        <v>0</v>
      </c>
      <c r="H189" s="9">
        <f>+PATIENTS!I190</f>
        <v>0</v>
      </c>
      <c r="I189" s="9">
        <f>+PATIENTS!J190</f>
        <v>0</v>
      </c>
      <c r="J189" s="9">
        <f>+PATIENTS!K190</f>
        <v>0</v>
      </c>
      <c r="K189" s="9">
        <f>+PATIENTS!L190</f>
        <v>0</v>
      </c>
      <c r="L189" s="9">
        <f>+PATIENTS!M190</f>
        <v>0</v>
      </c>
      <c r="M189" s="9">
        <f>+PATIENTS!N190</f>
        <v>0</v>
      </c>
      <c r="N189" s="9">
        <f>+PATIENTS!O190</f>
        <v>0</v>
      </c>
      <c r="O189" s="9">
        <f>+PATIENTS!P190</f>
        <v>0</v>
      </c>
      <c r="P189" s="9">
        <f>+PATIENTS!Q190</f>
        <v>0</v>
      </c>
      <c r="Q189" s="9">
        <f>+PATIENTS!R190</f>
        <v>0</v>
      </c>
      <c r="R189" s="9">
        <f>+PATIENTS!S190</f>
        <v>0</v>
      </c>
      <c r="S189" s="9">
        <f>+PATIENTS!T190</f>
        <v>0</v>
      </c>
      <c r="T189" s="9">
        <f>+PATIENTS!U190</f>
        <v>0</v>
      </c>
      <c r="U189" s="9">
        <f>+PATIENTS!V190</f>
        <v>0</v>
      </c>
      <c r="V189" s="9">
        <f>+PATIENTS!W190</f>
        <v>0</v>
      </c>
      <c r="W189" s="9">
        <f>+PATIENTS!X190</f>
        <v>0</v>
      </c>
      <c r="X189" s="9">
        <f>+PATIENTS!Y190</f>
        <v>0</v>
      </c>
      <c r="Y189" s="9">
        <f>+PATIENTS!Z190</f>
        <v>0</v>
      </c>
      <c r="Z189" s="9">
        <f>+PATIENTS!AA190</f>
        <v>0</v>
      </c>
      <c r="AA189" s="9">
        <f>+PATIENTS!AB190</f>
        <v>0</v>
      </c>
      <c r="AB189" s="9">
        <f>+PATIENTS!AC190</f>
        <v>0</v>
      </c>
      <c r="AC189" s="9">
        <f>+PATIENTS!AD190</f>
        <v>0</v>
      </c>
      <c r="AD189" s="9">
        <f>+PATIENTS!AE190</f>
        <v>0</v>
      </c>
      <c r="AE189" s="9">
        <f>+PATIENTS!AF190</f>
        <v>0</v>
      </c>
      <c r="AF189" s="9">
        <f>+PATIENTS!AG190</f>
        <v>0</v>
      </c>
      <c r="AG189" s="9">
        <f>+PATIENTS!AH190</f>
        <v>0</v>
      </c>
      <c r="AH189" s="9">
        <f>+PATIENTS!AI190</f>
        <v>0</v>
      </c>
      <c r="AI189" s="9">
        <f>+PATIENTS!AJ190</f>
        <v>0</v>
      </c>
      <c r="AJ189" s="9">
        <f>+PATIENTS!AK190</f>
        <v>0</v>
      </c>
      <c r="AK189" s="9">
        <f>+PATIENTS!AL190</f>
        <v>0</v>
      </c>
      <c r="AL189" s="11" t="str">
        <f>+LOOKUP($A189,INFIRMIERS!$B$8:$B$1048576,INFIRMIERS!C$8:C$1048576)</f>
        <v>NA</v>
      </c>
      <c r="AM189" s="11" t="str">
        <f>+LOOKUP($A189,INFIRMIERS!$B$8:$B$1048576,INFIRMIERS!D$8:D$1048576)</f>
        <v>NA</v>
      </c>
      <c r="AN189" s="11" t="str">
        <f>+LOOKUP($A189,INFIRMIERS!$B$8:$B$1048576,INFIRMIERS!E$8:E$1048576)</f>
        <v>NA</v>
      </c>
      <c r="AO189" s="11" t="str">
        <f>+LOOKUP($A189,INFIRMIERS!$B$8:$B$1048576,INFIRMIERS!F$8:F$1048576)</f>
        <v>NA</v>
      </c>
      <c r="AP189" s="11" t="str">
        <f>+LOOKUP($A189,INFIRMIERS!$B$8:$B$1048576,INFIRMIERS!G$8:G$1048576)</f>
        <v>NA</v>
      </c>
      <c r="AQ189" s="11" t="str">
        <f>+LOOKUP($A189,INFIRMIERS!$B$8:$B$1048576,INFIRMIERS!H$8:H$1048576)</f>
        <v>NA</v>
      </c>
      <c r="AR189" s="11" t="str">
        <f>+LOOKUP($A189,INFIRMIERS!$B$8:$B$1048576,INFIRMIERS!I$8:I$1048576)</f>
        <v>NA</v>
      </c>
      <c r="AS189" s="11" t="str">
        <f>+LOOKUP($A189,INFIRMIERS!$B$8:$B$1048576,INFIRMIERS!J$8:J$1048576)</f>
        <v>NA</v>
      </c>
      <c r="AT189" s="11" t="str">
        <f>+LOOKUP($A189,INFIRMIERS!$B$8:$B$1048576,INFIRMIERS!K$8:K$1048576)</f>
        <v>NA</v>
      </c>
      <c r="AU189" s="11" t="str">
        <f>+LOOKUP($A189,INFIRMIERS!$B$8:$B$1048576,INFIRMIERS!L$8:L$1048576)</f>
        <v>NA</v>
      </c>
      <c r="AV189" s="11" t="str">
        <f>+LOOKUP($A189,INFIRMIERS!$B$8:$B$1048576,INFIRMIERS!M$8:M$1048576)</f>
        <v>NA</v>
      </c>
      <c r="AW189" s="11" t="str">
        <f>+LOOKUP($A189,INFIRMIERS!$B$8:$B$1048576,INFIRMIERS!N$8:N$1048576)</f>
        <v>NA</v>
      </c>
      <c r="AX189" s="11" t="str">
        <f>+LOOKUP($A189,INFIRMIERS!$B$8:$B$1048576,INFIRMIERS!O$8:O$1048576)</f>
        <v>NA</v>
      </c>
      <c r="AY189" s="11" t="str">
        <f>+LOOKUP($A189,INFIRMIERS!$B$8:$B$1048576,INFIRMIERS!P$8:P$1048576)</f>
        <v>NA</v>
      </c>
      <c r="AZ189" s="11" t="str">
        <f>+LOOKUP($A189,INFIRMIERS!$B$8:$B$1048576,INFIRMIERS!Q$8:Q$1048576)</f>
        <v>NA</v>
      </c>
      <c r="BA189" s="11" t="str">
        <f>+LOOKUP($A189,INFIRMIERS!$B$8:$B$1048576,INFIRMIERS!R$8:R$1048576)</f>
        <v>NA</v>
      </c>
      <c r="BB189" s="11" t="str">
        <f>+LOOKUP($A189,INFIRMIERS!$B$8:$B$1048576,INFIRMIERS!S$8:S$1048576)</f>
        <v>NA</v>
      </c>
      <c r="BC189" s="11" t="str">
        <f>+LOOKUP($A189,INFIRMIERS!$B$8:$B$1048576,INFIRMIERS!T$8:T$1048576)</f>
        <v>NA</v>
      </c>
      <c r="BD189" s="11" t="str">
        <f>+LOOKUP($A189,INFIRMIERS!$B$8:$B$1048576,INFIRMIERS!U$8:U$1048576)</f>
        <v>NA</v>
      </c>
      <c r="BE189" s="11" t="str">
        <f>+LOOKUP($A189,INFIRMIERS!$B$8:$B$1048576,INFIRMIERS!V$8:V$1048576)</f>
        <v>NA</v>
      </c>
      <c r="BF189" s="11" t="str">
        <f>+LOOKUP($A189,INFIRMIERS!$B$8:$B$1048576,INFIRMIERS!W$8:W$1048576)</f>
        <v>NA</v>
      </c>
      <c r="BG189" s="11" t="str">
        <f>+LOOKUP($A189,INFIRMIERS!$B$8:$B$1048576,INFIRMIERS!X$8:X$1048576)</f>
        <v>NA</v>
      </c>
      <c r="BH189" s="11" t="str">
        <f>+LOOKUP($A189,INFIRMIERS!$B$8:$B$1048576,INFIRMIERS!Y$8:Y$1048576)</f>
        <v>NA</v>
      </c>
      <c r="BI189" s="11" t="str">
        <f>+LOOKUP($A189,INFIRMIERS!$B$8:$B$1048576,INFIRMIERS!Z$8:Z$1048576)</f>
        <v>NA</v>
      </c>
      <c r="BJ189" s="11" t="str">
        <f>+LOOKUP($A189,INFIRMIERS!$B$8:$B$1048576,INFIRMIERS!AA$8:AA$1048576)</f>
        <v>NA</v>
      </c>
      <c r="BK189" s="11" t="str">
        <f>+LOOKUP($A189,INFIRMIERS!$B$8:$B$1048576,INFIRMIERS!AB$8:AB$1048576)</f>
        <v>NA</v>
      </c>
      <c r="BL189" s="11" t="str">
        <f>+LOOKUP($A189,INFIRMIERS!$B$8:$B$1048576,INFIRMIERS!AC$8:AC$1048576)</f>
        <v>NA</v>
      </c>
      <c r="BM189" s="11" t="str">
        <f>+LOOKUP($A189,INFIRMIERS!$B$8:$B$1048576,INFIRMIERS!AD$8:AD$1048576)</f>
        <v>NA</v>
      </c>
      <c r="BN189" s="11" t="str">
        <f>+LOOKUP($A189,INFIRMIERS!$B$8:$B$1048576,INFIRMIERS!AE$8:AE$1048576)</f>
        <v>NA</v>
      </c>
      <c r="BO189" s="11" t="str">
        <f>+LOOKUP($A189,INFIRMIERS!$B$8:$B$1048576,INFIRMIERS!AF$8:AF$1048576)</f>
        <v>NA</v>
      </c>
      <c r="BP189" s="11" t="str">
        <f>+LOOKUP($A189,INFIRMIERS!$B$8:$B$1048576,INFIRMIERS!AG$8:AG$1048576)</f>
        <v>NA</v>
      </c>
      <c r="BQ189" s="11" t="str">
        <f>+LOOKUP($A189,INFIRMIERS!$B$8:$B$1048576,INFIRMIERS!AH$8:AH$1048576)</f>
        <v>NA</v>
      </c>
      <c r="BR189" s="11" t="str">
        <f>+LOOKUP($A189,INFIRMIERS!$B$8:$B$1048576,INFIRMIERS!AI$8:AI$1048576)</f>
        <v>NA</v>
      </c>
      <c r="BS189" s="11" t="str">
        <f>+LOOKUP($A189,INFIRMIERS!$B$8:$B$1048576,INFIRMIERS!AJ$8:AJ$1048576)</f>
        <v>NA</v>
      </c>
      <c r="BT189" s="11" t="str">
        <f>+LOOKUP($A189,INFIRMIERS!$B$8:$B$1048576,INFIRMIERS!AK$8:AK$1048576)</f>
        <v>NA</v>
      </c>
      <c r="BU189" s="11" t="str">
        <f>+LOOKUP($A189,INFIRMIERS!$B$8:$B$1048576,INFIRMIERS!AL$8:AL$1048576)</f>
        <v>NA</v>
      </c>
      <c r="BV189" s="11" t="str">
        <f>+LOOKUP($A189,INFIRMIERS!$B$8:$B$1048576,INFIRMIERS!AM$8:AM$1048576)</f>
        <v>NA</v>
      </c>
      <c r="BW189" s="11" t="str">
        <f>+LOOKUP($A189,INFIRMIERS!$B$8:$B$1048576,INFIRMIERS!AN$8:AN$1048576)</f>
        <v>NA</v>
      </c>
      <c r="BX189" s="11" t="str">
        <f>+LOOKUP($A189,INFIRMIERS!$B$8:$B$1048576,INFIRMIERS!AO$8:AO$1048576)</f>
        <v>NA</v>
      </c>
      <c r="BY189" s="11" t="str">
        <f>+LOOKUP($A189,INFIRMIERS!$B$8:$B$1048576,INFIRMIERS!AP$8:AP$1048576)</f>
        <v>NA</v>
      </c>
      <c r="BZ189" s="11" t="str">
        <f>+LOOKUP($A189,INFIRMIERS!$B$8:$B$1048576,INFIRMIERS!AQ$8:AQ$1048576)</f>
        <v>NA</v>
      </c>
      <c r="CA189" s="11" t="str">
        <f>+LOOKUP($A189,INFIRMIERS!$B$8:$B$1048576,INFIRMIERS!AR$8:AR$1048576)</f>
        <v>NA</v>
      </c>
      <c r="CB189" s="11" t="str">
        <f>+LOOKUP($A189,INFIRMIERS!$B$8:$B$1048576,INFIRMIERS!AS$8:AS$1048576)</f>
        <v>NA</v>
      </c>
      <c r="CC189" s="11" t="str">
        <f>+LOOKUP($A189,INFIRMIERS!$B$8:$B$1048576,INFIRMIERS!AT$8:AT$1048576)</f>
        <v>NA</v>
      </c>
      <c r="CD189" s="11" t="str">
        <f>+LOOKUP($A189,INFIRMIERS!$B$8:$B$1048576,INFIRMIERS!AU$8:AU$1048576)</f>
        <v>NA</v>
      </c>
      <c r="CE189" s="11" t="str">
        <f>+LOOKUP($A189,INFIRMIERS!$B$8:$B$1048576,INFIRMIERS!AV$8:AV$1048576)</f>
        <v>NA</v>
      </c>
      <c r="CF189" s="11" t="str">
        <f>+LOOKUP($A189,INFIRMIERS!$B$8:$B$1048576,INFIRMIERS!AW$8:AW$1048576)</f>
        <v>NA</v>
      </c>
      <c r="CG189" s="11" t="str">
        <f>+LOOKUP($A189,INFIRMIERS!$B$8:$B$1048576,INFIRMIERS!AX$8:AX$1048576)</f>
        <v>NA</v>
      </c>
      <c r="CH189" s="11" t="str">
        <f>+LOOKUP($A189,INFIRMIERS!$B$8:$B$1048576,INFIRMIERS!AY$8:AY$1048576)</f>
        <v>NA</v>
      </c>
      <c r="CI189" s="11" t="str">
        <f>+LOOKUP($A189,INFIRMIERS!$B$8:$B$1048576,INFIRMIERS!AZ$8:AZ$1048576)</f>
        <v>NA</v>
      </c>
      <c r="CJ189" s="11" t="str">
        <f>+LOOKUP($A189,INFIRMIERS!$B$8:$B$1048576,INFIRMIERS!BA$8:BA$1048576)</f>
        <v>NA</v>
      </c>
      <c r="CK189" s="9" t="str">
        <f>+LOOKUP($A189,INFIRMIERS!$B$8:$B$1048576,INFIRMIERS!BB$8:BB$1048576)</f>
        <v>NA</v>
      </c>
      <c r="CM189">
        <f t="shared" si="2"/>
        <v>0</v>
      </c>
    </row>
    <row r="190" spans="1:91" ht="16" thickBot="1">
      <c r="A190" s="12" t="str">
        <f>+PATIENTS!B191</f>
        <v>NA</v>
      </c>
      <c r="B190" s="12">
        <f>+PATIENTS!C191</f>
        <v>0</v>
      </c>
      <c r="C190" s="9">
        <f>+PATIENTS!D191</f>
        <v>0</v>
      </c>
      <c r="D190" s="9">
        <f>+PATIENTS!E191</f>
        <v>0</v>
      </c>
      <c r="E190" s="9">
        <f>+PATIENTS!F191</f>
        <v>0</v>
      </c>
      <c r="F190" s="9">
        <f>+PATIENTS!G191</f>
        <v>0</v>
      </c>
      <c r="G190" s="9">
        <f>+PATIENTS!H191</f>
        <v>0</v>
      </c>
      <c r="H190" s="9">
        <f>+PATIENTS!I191</f>
        <v>0</v>
      </c>
      <c r="I190" s="9">
        <f>+PATIENTS!J191</f>
        <v>0</v>
      </c>
      <c r="J190" s="9">
        <f>+PATIENTS!K191</f>
        <v>0</v>
      </c>
      <c r="K190" s="9">
        <f>+PATIENTS!L191</f>
        <v>0</v>
      </c>
      <c r="L190" s="9">
        <f>+PATIENTS!M191</f>
        <v>0</v>
      </c>
      <c r="M190" s="9">
        <f>+PATIENTS!N191</f>
        <v>0</v>
      </c>
      <c r="N190" s="9">
        <f>+PATIENTS!O191</f>
        <v>0</v>
      </c>
      <c r="O190" s="9">
        <f>+PATIENTS!P191</f>
        <v>0</v>
      </c>
      <c r="P190" s="9">
        <f>+PATIENTS!Q191</f>
        <v>0</v>
      </c>
      <c r="Q190" s="9">
        <f>+PATIENTS!R191</f>
        <v>0</v>
      </c>
      <c r="R190" s="9">
        <f>+PATIENTS!S191</f>
        <v>0</v>
      </c>
      <c r="S190" s="9">
        <f>+PATIENTS!T191</f>
        <v>0</v>
      </c>
      <c r="T190" s="9">
        <f>+PATIENTS!U191</f>
        <v>0</v>
      </c>
      <c r="U190" s="9">
        <f>+PATIENTS!V191</f>
        <v>0</v>
      </c>
      <c r="V190" s="9">
        <f>+PATIENTS!W191</f>
        <v>0</v>
      </c>
      <c r="W190" s="9">
        <f>+PATIENTS!X191</f>
        <v>0</v>
      </c>
      <c r="X190" s="9">
        <f>+PATIENTS!Y191</f>
        <v>0</v>
      </c>
      <c r="Y190" s="9">
        <f>+PATIENTS!Z191</f>
        <v>0</v>
      </c>
      <c r="Z190" s="9">
        <f>+PATIENTS!AA191</f>
        <v>0</v>
      </c>
      <c r="AA190" s="9">
        <f>+PATIENTS!AB191</f>
        <v>0</v>
      </c>
      <c r="AB190" s="9">
        <f>+PATIENTS!AC191</f>
        <v>0</v>
      </c>
      <c r="AC190" s="9">
        <f>+PATIENTS!AD191</f>
        <v>0</v>
      </c>
      <c r="AD190" s="9">
        <f>+PATIENTS!AE191</f>
        <v>0</v>
      </c>
      <c r="AE190" s="9">
        <f>+PATIENTS!AF191</f>
        <v>0</v>
      </c>
      <c r="AF190" s="9">
        <f>+PATIENTS!AG191</f>
        <v>0</v>
      </c>
      <c r="AG190" s="9">
        <f>+PATIENTS!AH191</f>
        <v>0</v>
      </c>
      <c r="AH190" s="9">
        <f>+PATIENTS!AI191</f>
        <v>0</v>
      </c>
      <c r="AI190" s="9">
        <f>+PATIENTS!AJ191</f>
        <v>0</v>
      </c>
      <c r="AJ190" s="9">
        <f>+PATIENTS!AK191</f>
        <v>0</v>
      </c>
      <c r="AK190" s="9">
        <f>+PATIENTS!AL191</f>
        <v>0</v>
      </c>
      <c r="AL190" s="11" t="str">
        <f>+LOOKUP($A190,INFIRMIERS!$B$8:$B$1048576,INFIRMIERS!C$8:C$1048576)</f>
        <v>NA</v>
      </c>
      <c r="AM190" s="11" t="str">
        <f>+LOOKUP($A190,INFIRMIERS!$B$8:$B$1048576,INFIRMIERS!D$8:D$1048576)</f>
        <v>NA</v>
      </c>
      <c r="AN190" s="11" t="str">
        <f>+LOOKUP($A190,INFIRMIERS!$B$8:$B$1048576,INFIRMIERS!E$8:E$1048576)</f>
        <v>NA</v>
      </c>
      <c r="AO190" s="11" t="str">
        <f>+LOOKUP($A190,INFIRMIERS!$B$8:$B$1048576,INFIRMIERS!F$8:F$1048576)</f>
        <v>NA</v>
      </c>
      <c r="AP190" s="11" t="str">
        <f>+LOOKUP($A190,INFIRMIERS!$B$8:$B$1048576,INFIRMIERS!G$8:G$1048576)</f>
        <v>NA</v>
      </c>
      <c r="AQ190" s="11" t="str">
        <f>+LOOKUP($A190,INFIRMIERS!$B$8:$B$1048576,INFIRMIERS!H$8:H$1048576)</f>
        <v>NA</v>
      </c>
      <c r="AR190" s="11" t="str">
        <f>+LOOKUP($A190,INFIRMIERS!$B$8:$B$1048576,INFIRMIERS!I$8:I$1048576)</f>
        <v>NA</v>
      </c>
      <c r="AS190" s="11" t="str">
        <f>+LOOKUP($A190,INFIRMIERS!$B$8:$B$1048576,INFIRMIERS!J$8:J$1048576)</f>
        <v>NA</v>
      </c>
      <c r="AT190" s="11" t="str">
        <f>+LOOKUP($A190,INFIRMIERS!$B$8:$B$1048576,INFIRMIERS!K$8:K$1048576)</f>
        <v>NA</v>
      </c>
      <c r="AU190" s="11" t="str">
        <f>+LOOKUP($A190,INFIRMIERS!$B$8:$B$1048576,INFIRMIERS!L$8:L$1048576)</f>
        <v>NA</v>
      </c>
      <c r="AV190" s="11" t="str">
        <f>+LOOKUP($A190,INFIRMIERS!$B$8:$B$1048576,INFIRMIERS!M$8:M$1048576)</f>
        <v>NA</v>
      </c>
      <c r="AW190" s="11" t="str">
        <f>+LOOKUP($A190,INFIRMIERS!$B$8:$B$1048576,INFIRMIERS!N$8:N$1048576)</f>
        <v>NA</v>
      </c>
      <c r="AX190" s="11" t="str">
        <f>+LOOKUP($A190,INFIRMIERS!$B$8:$B$1048576,INFIRMIERS!O$8:O$1048576)</f>
        <v>NA</v>
      </c>
      <c r="AY190" s="11" t="str">
        <f>+LOOKUP($A190,INFIRMIERS!$B$8:$B$1048576,INFIRMIERS!P$8:P$1048576)</f>
        <v>NA</v>
      </c>
      <c r="AZ190" s="11" t="str">
        <f>+LOOKUP($A190,INFIRMIERS!$B$8:$B$1048576,INFIRMIERS!Q$8:Q$1048576)</f>
        <v>NA</v>
      </c>
      <c r="BA190" s="11" t="str">
        <f>+LOOKUP($A190,INFIRMIERS!$B$8:$B$1048576,INFIRMIERS!R$8:R$1048576)</f>
        <v>NA</v>
      </c>
      <c r="BB190" s="11" t="str">
        <f>+LOOKUP($A190,INFIRMIERS!$B$8:$B$1048576,INFIRMIERS!S$8:S$1048576)</f>
        <v>NA</v>
      </c>
      <c r="BC190" s="11" t="str">
        <f>+LOOKUP($A190,INFIRMIERS!$B$8:$B$1048576,INFIRMIERS!T$8:T$1048576)</f>
        <v>NA</v>
      </c>
      <c r="BD190" s="11" t="str">
        <f>+LOOKUP($A190,INFIRMIERS!$B$8:$B$1048576,INFIRMIERS!U$8:U$1048576)</f>
        <v>NA</v>
      </c>
      <c r="BE190" s="11" t="str">
        <f>+LOOKUP($A190,INFIRMIERS!$B$8:$B$1048576,INFIRMIERS!V$8:V$1048576)</f>
        <v>NA</v>
      </c>
      <c r="BF190" s="11" t="str">
        <f>+LOOKUP($A190,INFIRMIERS!$B$8:$B$1048576,INFIRMIERS!W$8:W$1048576)</f>
        <v>NA</v>
      </c>
      <c r="BG190" s="11" t="str">
        <f>+LOOKUP($A190,INFIRMIERS!$B$8:$B$1048576,INFIRMIERS!X$8:X$1048576)</f>
        <v>NA</v>
      </c>
      <c r="BH190" s="11" t="str">
        <f>+LOOKUP($A190,INFIRMIERS!$B$8:$B$1048576,INFIRMIERS!Y$8:Y$1048576)</f>
        <v>NA</v>
      </c>
      <c r="BI190" s="11" t="str">
        <f>+LOOKUP($A190,INFIRMIERS!$B$8:$B$1048576,INFIRMIERS!Z$8:Z$1048576)</f>
        <v>NA</v>
      </c>
      <c r="BJ190" s="11" t="str">
        <f>+LOOKUP($A190,INFIRMIERS!$B$8:$B$1048576,INFIRMIERS!AA$8:AA$1048576)</f>
        <v>NA</v>
      </c>
      <c r="BK190" s="11" t="str">
        <f>+LOOKUP($A190,INFIRMIERS!$B$8:$B$1048576,INFIRMIERS!AB$8:AB$1048576)</f>
        <v>NA</v>
      </c>
      <c r="BL190" s="11" t="str">
        <f>+LOOKUP($A190,INFIRMIERS!$B$8:$B$1048576,INFIRMIERS!AC$8:AC$1048576)</f>
        <v>NA</v>
      </c>
      <c r="BM190" s="11" t="str">
        <f>+LOOKUP($A190,INFIRMIERS!$B$8:$B$1048576,INFIRMIERS!AD$8:AD$1048576)</f>
        <v>NA</v>
      </c>
      <c r="BN190" s="11" t="str">
        <f>+LOOKUP($A190,INFIRMIERS!$B$8:$B$1048576,INFIRMIERS!AE$8:AE$1048576)</f>
        <v>NA</v>
      </c>
      <c r="BO190" s="11" t="str">
        <f>+LOOKUP($A190,INFIRMIERS!$B$8:$B$1048576,INFIRMIERS!AF$8:AF$1048576)</f>
        <v>NA</v>
      </c>
      <c r="BP190" s="11" t="str">
        <f>+LOOKUP($A190,INFIRMIERS!$B$8:$B$1048576,INFIRMIERS!AG$8:AG$1048576)</f>
        <v>NA</v>
      </c>
      <c r="BQ190" s="11" t="str">
        <f>+LOOKUP($A190,INFIRMIERS!$B$8:$B$1048576,INFIRMIERS!AH$8:AH$1048576)</f>
        <v>NA</v>
      </c>
      <c r="BR190" s="11" t="str">
        <f>+LOOKUP($A190,INFIRMIERS!$B$8:$B$1048576,INFIRMIERS!AI$8:AI$1048576)</f>
        <v>NA</v>
      </c>
      <c r="BS190" s="11" t="str">
        <f>+LOOKUP($A190,INFIRMIERS!$B$8:$B$1048576,INFIRMIERS!AJ$8:AJ$1048576)</f>
        <v>NA</v>
      </c>
      <c r="BT190" s="11" t="str">
        <f>+LOOKUP($A190,INFIRMIERS!$B$8:$B$1048576,INFIRMIERS!AK$8:AK$1048576)</f>
        <v>NA</v>
      </c>
      <c r="BU190" s="11" t="str">
        <f>+LOOKUP($A190,INFIRMIERS!$B$8:$B$1048576,INFIRMIERS!AL$8:AL$1048576)</f>
        <v>NA</v>
      </c>
      <c r="BV190" s="11" t="str">
        <f>+LOOKUP($A190,INFIRMIERS!$B$8:$B$1048576,INFIRMIERS!AM$8:AM$1048576)</f>
        <v>NA</v>
      </c>
      <c r="BW190" s="11" t="str">
        <f>+LOOKUP($A190,INFIRMIERS!$B$8:$B$1048576,INFIRMIERS!AN$8:AN$1048576)</f>
        <v>NA</v>
      </c>
      <c r="BX190" s="11" t="str">
        <f>+LOOKUP($A190,INFIRMIERS!$B$8:$B$1048576,INFIRMIERS!AO$8:AO$1048576)</f>
        <v>NA</v>
      </c>
      <c r="BY190" s="11" t="str">
        <f>+LOOKUP($A190,INFIRMIERS!$B$8:$B$1048576,INFIRMIERS!AP$8:AP$1048576)</f>
        <v>NA</v>
      </c>
      <c r="BZ190" s="11" t="str">
        <f>+LOOKUP($A190,INFIRMIERS!$B$8:$B$1048576,INFIRMIERS!AQ$8:AQ$1048576)</f>
        <v>NA</v>
      </c>
      <c r="CA190" s="11" t="str">
        <f>+LOOKUP($A190,INFIRMIERS!$B$8:$B$1048576,INFIRMIERS!AR$8:AR$1048576)</f>
        <v>NA</v>
      </c>
      <c r="CB190" s="11" t="str">
        <f>+LOOKUP($A190,INFIRMIERS!$B$8:$B$1048576,INFIRMIERS!AS$8:AS$1048576)</f>
        <v>NA</v>
      </c>
      <c r="CC190" s="11" t="str">
        <f>+LOOKUP($A190,INFIRMIERS!$B$8:$B$1048576,INFIRMIERS!AT$8:AT$1048576)</f>
        <v>NA</v>
      </c>
      <c r="CD190" s="11" t="str">
        <f>+LOOKUP($A190,INFIRMIERS!$B$8:$B$1048576,INFIRMIERS!AU$8:AU$1048576)</f>
        <v>NA</v>
      </c>
      <c r="CE190" s="11" t="str">
        <f>+LOOKUP($A190,INFIRMIERS!$B$8:$B$1048576,INFIRMIERS!AV$8:AV$1048576)</f>
        <v>NA</v>
      </c>
      <c r="CF190" s="11" t="str">
        <f>+LOOKUP($A190,INFIRMIERS!$B$8:$B$1048576,INFIRMIERS!AW$8:AW$1048576)</f>
        <v>NA</v>
      </c>
      <c r="CG190" s="11" t="str">
        <f>+LOOKUP($A190,INFIRMIERS!$B$8:$B$1048576,INFIRMIERS!AX$8:AX$1048576)</f>
        <v>NA</v>
      </c>
      <c r="CH190" s="11" t="str">
        <f>+LOOKUP($A190,INFIRMIERS!$B$8:$B$1048576,INFIRMIERS!AY$8:AY$1048576)</f>
        <v>NA</v>
      </c>
      <c r="CI190" s="11" t="str">
        <f>+LOOKUP($A190,INFIRMIERS!$B$8:$B$1048576,INFIRMIERS!AZ$8:AZ$1048576)</f>
        <v>NA</v>
      </c>
      <c r="CJ190" s="11" t="str">
        <f>+LOOKUP($A190,INFIRMIERS!$B$8:$B$1048576,INFIRMIERS!BA$8:BA$1048576)</f>
        <v>NA</v>
      </c>
      <c r="CK190" s="9" t="str">
        <f>+LOOKUP($A190,INFIRMIERS!$B$8:$B$1048576,INFIRMIERS!BB$8:BB$1048576)</f>
        <v>NA</v>
      </c>
      <c r="CM190">
        <f t="shared" si="2"/>
        <v>0</v>
      </c>
    </row>
    <row r="191" spans="1:91" ht="16" thickBot="1">
      <c r="A191" s="12" t="str">
        <f>+PATIENTS!B192</f>
        <v>NA</v>
      </c>
      <c r="B191" s="12">
        <f>+PATIENTS!C192</f>
        <v>0</v>
      </c>
      <c r="C191" s="9">
        <f>+PATIENTS!D192</f>
        <v>0</v>
      </c>
      <c r="D191" s="9">
        <f>+PATIENTS!E192</f>
        <v>0</v>
      </c>
      <c r="E191" s="9">
        <f>+PATIENTS!F192</f>
        <v>0</v>
      </c>
      <c r="F191" s="9">
        <f>+PATIENTS!G192</f>
        <v>0</v>
      </c>
      <c r="G191" s="9">
        <f>+PATIENTS!H192</f>
        <v>0</v>
      </c>
      <c r="H191" s="9">
        <f>+PATIENTS!I192</f>
        <v>0</v>
      </c>
      <c r="I191" s="9">
        <f>+PATIENTS!J192</f>
        <v>0</v>
      </c>
      <c r="J191" s="9">
        <f>+PATIENTS!K192</f>
        <v>0</v>
      </c>
      <c r="K191" s="9">
        <f>+PATIENTS!L192</f>
        <v>0</v>
      </c>
      <c r="L191" s="9">
        <f>+PATIENTS!M192</f>
        <v>0</v>
      </c>
      <c r="M191" s="9">
        <f>+PATIENTS!N192</f>
        <v>0</v>
      </c>
      <c r="N191" s="9">
        <f>+PATIENTS!O192</f>
        <v>0</v>
      </c>
      <c r="O191" s="9">
        <f>+PATIENTS!P192</f>
        <v>0</v>
      </c>
      <c r="P191" s="9">
        <f>+PATIENTS!Q192</f>
        <v>0</v>
      </c>
      <c r="Q191" s="9">
        <f>+PATIENTS!R192</f>
        <v>0</v>
      </c>
      <c r="R191" s="9">
        <f>+PATIENTS!S192</f>
        <v>0</v>
      </c>
      <c r="S191" s="9">
        <f>+PATIENTS!T192</f>
        <v>0</v>
      </c>
      <c r="T191" s="9">
        <f>+PATIENTS!U192</f>
        <v>0</v>
      </c>
      <c r="U191" s="9">
        <f>+PATIENTS!V192</f>
        <v>0</v>
      </c>
      <c r="V191" s="9">
        <f>+PATIENTS!W192</f>
        <v>0</v>
      </c>
      <c r="W191" s="9">
        <f>+PATIENTS!X192</f>
        <v>0</v>
      </c>
      <c r="X191" s="9">
        <f>+PATIENTS!Y192</f>
        <v>0</v>
      </c>
      <c r="Y191" s="9">
        <f>+PATIENTS!Z192</f>
        <v>0</v>
      </c>
      <c r="Z191" s="9">
        <f>+PATIENTS!AA192</f>
        <v>0</v>
      </c>
      <c r="AA191" s="9">
        <f>+PATIENTS!AB192</f>
        <v>0</v>
      </c>
      <c r="AB191" s="9">
        <f>+PATIENTS!AC192</f>
        <v>0</v>
      </c>
      <c r="AC191" s="9">
        <f>+PATIENTS!AD192</f>
        <v>0</v>
      </c>
      <c r="AD191" s="9">
        <f>+PATIENTS!AE192</f>
        <v>0</v>
      </c>
      <c r="AE191" s="9">
        <f>+PATIENTS!AF192</f>
        <v>0</v>
      </c>
      <c r="AF191" s="9">
        <f>+PATIENTS!AG192</f>
        <v>0</v>
      </c>
      <c r="AG191" s="9">
        <f>+PATIENTS!AH192</f>
        <v>0</v>
      </c>
      <c r="AH191" s="9">
        <f>+PATIENTS!AI192</f>
        <v>0</v>
      </c>
      <c r="AI191" s="9">
        <f>+PATIENTS!AJ192</f>
        <v>0</v>
      </c>
      <c r="AJ191" s="9">
        <f>+PATIENTS!AK192</f>
        <v>0</v>
      </c>
      <c r="AK191" s="9">
        <f>+PATIENTS!AL192</f>
        <v>0</v>
      </c>
      <c r="AL191" s="11" t="str">
        <f>+LOOKUP($A191,INFIRMIERS!$B$8:$B$1048576,INFIRMIERS!C$8:C$1048576)</f>
        <v>NA</v>
      </c>
      <c r="AM191" s="11" t="str">
        <f>+LOOKUP($A191,INFIRMIERS!$B$8:$B$1048576,INFIRMIERS!D$8:D$1048576)</f>
        <v>NA</v>
      </c>
      <c r="AN191" s="11" t="str">
        <f>+LOOKUP($A191,INFIRMIERS!$B$8:$B$1048576,INFIRMIERS!E$8:E$1048576)</f>
        <v>NA</v>
      </c>
      <c r="AO191" s="11" t="str">
        <f>+LOOKUP($A191,INFIRMIERS!$B$8:$B$1048576,INFIRMIERS!F$8:F$1048576)</f>
        <v>NA</v>
      </c>
      <c r="AP191" s="11" t="str">
        <f>+LOOKUP($A191,INFIRMIERS!$B$8:$B$1048576,INFIRMIERS!G$8:G$1048576)</f>
        <v>NA</v>
      </c>
      <c r="AQ191" s="11" t="str">
        <f>+LOOKUP($A191,INFIRMIERS!$B$8:$B$1048576,INFIRMIERS!H$8:H$1048576)</f>
        <v>NA</v>
      </c>
      <c r="AR191" s="11" t="str">
        <f>+LOOKUP($A191,INFIRMIERS!$B$8:$B$1048576,INFIRMIERS!I$8:I$1048576)</f>
        <v>NA</v>
      </c>
      <c r="AS191" s="11" t="str">
        <f>+LOOKUP($A191,INFIRMIERS!$B$8:$B$1048576,INFIRMIERS!J$8:J$1048576)</f>
        <v>NA</v>
      </c>
      <c r="AT191" s="11" t="str">
        <f>+LOOKUP($A191,INFIRMIERS!$B$8:$B$1048576,INFIRMIERS!K$8:K$1048576)</f>
        <v>NA</v>
      </c>
      <c r="AU191" s="11" t="str">
        <f>+LOOKUP($A191,INFIRMIERS!$B$8:$B$1048576,INFIRMIERS!L$8:L$1048576)</f>
        <v>NA</v>
      </c>
      <c r="AV191" s="11" t="str">
        <f>+LOOKUP($A191,INFIRMIERS!$B$8:$B$1048576,INFIRMIERS!M$8:M$1048576)</f>
        <v>NA</v>
      </c>
      <c r="AW191" s="11" t="str">
        <f>+LOOKUP($A191,INFIRMIERS!$B$8:$B$1048576,INFIRMIERS!N$8:N$1048576)</f>
        <v>NA</v>
      </c>
      <c r="AX191" s="11" t="str">
        <f>+LOOKUP($A191,INFIRMIERS!$B$8:$B$1048576,INFIRMIERS!O$8:O$1048576)</f>
        <v>NA</v>
      </c>
      <c r="AY191" s="11" t="str">
        <f>+LOOKUP($A191,INFIRMIERS!$B$8:$B$1048576,INFIRMIERS!P$8:P$1048576)</f>
        <v>NA</v>
      </c>
      <c r="AZ191" s="11" t="str">
        <f>+LOOKUP($A191,INFIRMIERS!$B$8:$B$1048576,INFIRMIERS!Q$8:Q$1048576)</f>
        <v>NA</v>
      </c>
      <c r="BA191" s="11" t="str">
        <f>+LOOKUP($A191,INFIRMIERS!$B$8:$B$1048576,INFIRMIERS!R$8:R$1048576)</f>
        <v>NA</v>
      </c>
      <c r="BB191" s="11" t="str">
        <f>+LOOKUP($A191,INFIRMIERS!$B$8:$B$1048576,INFIRMIERS!S$8:S$1048576)</f>
        <v>NA</v>
      </c>
      <c r="BC191" s="11" t="str">
        <f>+LOOKUP($A191,INFIRMIERS!$B$8:$B$1048576,INFIRMIERS!T$8:T$1048576)</f>
        <v>NA</v>
      </c>
      <c r="BD191" s="11" t="str">
        <f>+LOOKUP($A191,INFIRMIERS!$B$8:$B$1048576,INFIRMIERS!U$8:U$1048576)</f>
        <v>NA</v>
      </c>
      <c r="BE191" s="11" t="str">
        <f>+LOOKUP($A191,INFIRMIERS!$B$8:$B$1048576,INFIRMIERS!V$8:V$1048576)</f>
        <v>NA</v>
      </c>
      <c r="BF191" s="11" t="str">
        <f>+LOOKUP($A191,INFIRMIERS!$B$8:$B$1048576,INFIRMIERS!W$8:W$1048576)</f>
        <v>NA</v>
      </c>
      <c r="BG191" s="11" t="str">
        <f>+LOOKUP($A191,INFIRMIERS!$B$8:$B$1048576,INFIRMIERS!X$8:X$1048576)</f>
        <v>NA</v>
      </c>
      <c r="BH191" s="11" t="str">
        <f>+LOOKUP($A191,INFIRMIERS!$B$8:$B$1048576,INFIRMIERS!Y$8:Y$1048576)</f>
        <v>NA</v>
      </c>
      <c r="BI191" s="11" t="str">
        <f>+LOOKUP($A191,INFIRMIERS!$B$8:$B$1048576,INFIRMIERS!Z$8:Z$1048576)</f>
        <v>NA</v>
      </c>
      <c r="BJ191" s="11" t="str">
        <f>+LOOKUP($A191,INFIRMIERS!$B$8:$B$1048576,INFIRMIERS!AA$8:AA$1048576)</f>
        <v>NA</v>
      </c>
      <c r="BK191" s="11" t="str">
        <f>+LOOKUP($A191,INFIRMIERS!$B$8:$B$1048576,INFIRMIERS!AB$8:AB$1048576)</f>
        <v>NA</v>
      </c>
      <c r="BL191" s="11" t="str">
        <f>+LOOKUP($A191,INFIRMIERS!$B$8:$B$1048576,INFIRMIERS!AC$8:AC$1048576)</f>
        <v>NA</v>
      </c>
      <c r="BM191" s="11" t="str">
        <f>+LOOKUP($A191,INFIRMIERS!$B$8:$B$1048576,INFIRMIERS!AD$8:AD$1048576)</f>
        <v>NA</v>
      </c>
      <c r="BN191" s="11" t="str">
        <f>+LOOKUP($A191,INFIRMIERS!$B$8:$B$1048576,INFIRMIERS!AE$8:AE$1048576)</f>
        <v>NA</v>
      </c>
      <c r="BO191" s="11" t="str">
        <f>+LOOKUP($A191,INFIRMIERS!$B$8:$B$1048576,INFIRMIERS!AF$8:AF$1048576)</f>
        <v>NA</v>
      </c>
      <c r="BP191" s="11" t="str">
        <f>+LOOKUP($A191,INFIRMIERS!$B$8:$B$1048576,INFIRMIERS!AG$8:AG$1048576)</f>
        <v>NA</v>
      </c>
      <c r="BQ191" s="11" t="str">
        <f>+LOOKUP($A191,INFIRMIERS!$B$8:$B$1048576,INFIRMIERS!AH$8:AH$1048576)</f>
        <v>NA</v>
      </c>
      <c r="BR191" s="11" t="str">
        <f>+LOOKUP($A191,INFIRMIERS!$B$8:$B$1048576,INFIRMIERS!AI$8:AI$1048576)</f>
        <v>NA</v>
      </c>
      <c r="BS191" s="11" t="str">
        <f>+LOOKUP($A191,INFIRMIERS!$B$8:$B$1048576,INFIRMIERS!AJ$8:AJ$1048576)</f>
        <v>NA</v>
      </c>
      <c r="BT191" s="11" t="str">
        <f>+LOOKUP($A191,INFIRMIERS!$B$8:$B$1048576,INFIRMIERS!AK$8:AK$1048576)</f>
        <v>NA</v>
      </c>
      <c r="BU191" s="11" t="str">
        <f>+LOOKUP($A191,INFIRMIERS!$B$8:$B$1048576,INFIRMIERS!AL$8:AL$1048576)</f>
        <v>NA</v>
      </c>
      <c r="BV191" s="11" t="str">
        <f>+LOOKUP($A191,INFIRMIERS!$B$8:$B$1048576,INFIRMIERS!AM$8:AM$1048576)</f>
        <v>NA</v>
      </c>
      <c r="BW191" s="11" t="str">
        <f>+LOOKUP($A191,INFIRMIERS!$B$8:$B$1048576,INFIRMIERS!AN$8:AN$1048576)</f>
        <v>NA</v>
      </c>
      <c r="BX191" s="11" t="str">
        <f>+LOOKUP($A191,INFIRMIERS!$B$8:$B$1048576,INFIRMIERS!AO$8:AO$1048576)</f>
        <v>NA</v>
      </c>
      <c r="BY191" s="11" t="str">
        <f>+LOOKUP($A191,INFIRMIERS!$B$8:$B$1048576,INFIRMIERS!AP$8:AP$1048576)</f>
        <v>NA</v>
      </c>
      <c r="BZ191" s="11" t="str">
        <f>+LOOKUP($A191,INFIRMIERS!$B$8:$B$1048576,INFIRMIERS!AQ$8:AQ$1048576)</f>
        <v>NA</v>
      </c>
      <c r="CA191" s="11" t="str">
        <f>+LOOKUP($A191,INFIRMIERS!$B$8:$B$1048576,INFIRMIERS!AR$8:AR$1048576)</f>
        <v>NA</v>
      </c>
      <c r="CB191" s="11" t="str">
        <f>+LOOKUP($A191,INFIRMIERS!$B$8:$B$1048576,INFIRMIERS!AS$8:AS$1048576)</f>
        <v>NA</v>
      </c>
      <c r="CC191" s="11" t="str">
        <f>+LOOKUP($A191,INFIRMIERS!$B$8:$B$1048576,INFIRMIERS!AT$8:AT$1048576)</f>
        <v>NA</v>
      </c>
      <c r="CD191" s="11" t="str">
        <f>+LOOKUP($A191,INFIRMIERS!$B$8:$B$1048576,INFIRMIERS!AU$8:AU$1048576)</f>
        <v>NA</v>
      </c>
      <c r="CE191" s="11" t="str">
        <f>+LOOKUP($A191,INFIRMIERS!$B$8:$B$1048576,INFIRMIERS!AV$8:AV$1048576)</f>
        <v>NA</v>
      </c>
      <c r="CF191" s="11" t="str">
        <f>+LOOKUP($A191,INFIRMIERS!$B$8:$B$1048576,INFIRMIERS!AW$8:AW$1048576)</f>
        <v>NA</v>
      </c>
      <c r="CG191" s="11" t="str">
        <f>+LOOKUP($A191,INFIRMIERS!$B$8:$B$1048576,INFIRMIERS!AX$8:AX$1048576)</f>
        <v>NA</v>
      </c>
      <c r="CH191" s="11" t="str">
        <f>+LOOKUP($A191,INFIRMIERS!$B$8:$B$1048576,INFIRMIERS!AY$8:AY$1048576)</f>
        <v>NA</v>
      </c>
      <c r="CI191" s="11" t="str">
        <f>+LOOKUP($A191,INFIRMIERS!$B$8:$B$1048576,INFIRMIERS!AZ$8:AZ$1048576)</f>
        <v>NA</v>
      </c>
      <c r="CJ191" s="11" t="str">
        <f>+LOOKUP($A191,INFIRMIERS!$B$8:$B$1048576,INFIRMIERS!BA$8:BA$1048576)</f>
        <v>NA</v>
      </c>
      <c r="CK191" s="9" t="str">
        <f>+LOOKUP($A191,INFIRMIERS!$B$8:$B$1048576,INFIRMIERS!BB$8:BB$1048576)</f>
        <v>NA</v>
      </c>
      <c r="CM191">
        <f t="shared" si="2"/>
        <v>0</v>
      </c>
    </row>
    <row r="192" spans="1:91" ht="16" thickBot="1">
      <c r="A192" s="12" t="str">
        <f>+PATIENTS!B193</f>
        <v>NA</v>
      </c>
      <c r="B192" s="12">
        <f>+PATIENTS!C193</f>
        <v>0</v>
      </c>
      <c r="C192" s="9">
        <f>+PATIENTS!D193</f>
        <v>0</v>
      </c>
      <c r="D192" s="9">
        <f>+PATIENTS!E193</f>
        <v>0</v>
      </c>
      <c r="E192" s="9">
        <f>+PATIENTS!F193</f>
        <v>0</v>
      </c>
      <c r="F192" s="9">
        <f>+PATIENTS!G193</f>
        <v>0</v>
      </c>
      <c r="G192" s="9">
        <f>+PATIENTS!H193</f>
        <v>0</v>
      </c>
      <c r="H192" s="9">
        <f>+PATIENTS!I193</f>
        <v>0</v>
      </c>
      <c r="I192" s="9">
        <f>+PATIENTS!J193</f>
        <v>0</v>
      </c>
      <c r="J192" s="9">
        <f>+PATIENTS!K193</f>
        <v>0</v>
      </c>
      <c r="K192" s="9">
        <f>+PATIENTS!L193</f>
        <v>0</v>
      </c>
      <c r="L192" s="9">
        <f>+PATIENTS!M193</f>
        <v>0</v>
      </c>
      <c r="M192" s="9">
        <f>+PATIENTS!N193</f>
        <v>0</v>
      </c>
      <c r="N192" s="9">
        <f>+PATIENTS!O193</f>
        <v>0</v>
      </c>
      <c r="O192" s="9">
        <f>+PATIENTS!P193</f>
        <v>0</v>
      </c>
      <c r="P192" s="9">
        <f>+PATIENTS!Q193</f>
        <v>0</v>
      </c>
      <c r="Q192" s="9">
        <f>+PATIENTS!R193</f>
        <v>0</v>
      </c>
      <c r="R192" s="9">
        <f>+PATIENTS!S193</f>
        <v>0</v>
      </c>
      <c r="S192" s="9">
        <f>+PATIENTS!T193</f>
        <v>0</v>
      </c>
      <c r="T192" s="9">
        <f>+PATIENTS!U193</f>
        <v>0</v>
      </c>
      <c r="U192" s="9">
        <f>+PATIENTS!V193</f>
        <v>0</v>
      </c>
      <c r="V192" s="9">
        <f>+PATIENTS!W193</f>
        <v>0</v>
      </c>
      <c r="W192" s="9">
        <f>+PATIENTS!X193</f>
        <v>0</v>
      </c>
      <c r="X192" s="9">
        <f>+PATIENTS!Y193</f>
        <v>0</v>
      </c>
      <c r="Y192" s="9">
        <f>+PATIENTS!Z193</f>
        <v>0</v>
      </c>
      <c r="Z192" s="9">
        <f>+PATIENTS!AA193</f>
        <v>0</v>
      </c>
      <c r="AA192" s="9">
        <f>+PATIENTS!AB193</f>
        <v>0</v>
      </c>
      <c r="AB192" s="9">
        <f>+PATIENTS!AC193</f>
        <v>0</v>
      </c>
      <c r="AC192" s="9">
        <f>+PATIENTS!AD193</f>
        <v>0</v>
      </c>
      <c r="AD192" s="9">
        <f>+PATIENTS!AE193</f>
        <v>0</v>
      </c>
      <c r="AE192" s="9">
        <f>+PATIENTS!AF193</f>
        <v>0</v>
      </c>
      <c r="AF192" s="9">
        <f>+PATIENTS!AG193</f>
        <v>0</v>
      </c>
      <c r="AG192" s="9">
        <f>+PATIENTS!AH193</f>
        <v>0</v>
      </c>
      <c r="AH192" s="9">
        <f>+PATIENTS!AI193</f>
        <v>0</v>
      </c>
      <c r="AI192" s="9">
        <f>+PATIENTS!AJ193</f>
        <v>0</v>
      </c>
      <c r="AJ192" s="9">
        <f>+PATIENTS!AK193</f>
        <v>0</v>
      </c>
      <c r="AK192" s="9">
        <f>+PATIENTS!AL193</f>
        <v>0</v>
      </c>
      <c r="AL192" s="11" t="str">
        <f>+LOOKUP($A192,INFIRMIERS!$B$8:$B$1048576,INFIRMIERS!C$8:C$1048576)</f>
        <v>NA</v>
      </c>
      <c r="AM192" s="11" t="str">
        <f>+LOOKUP($A192,INFIRMIERS!$B$8:$B$1048576,INFIRMIERS!D$8:D$1048576)</f>
        <v>NA</v>
      </c>
      <c r="AN192" s="11" t="str">
        <f>+LOOKUP($A192,INFIRMIERS!$B$8:$B$1048576,INFIRMIERS!E$8:E$1048576)</f>
        <v>NA</v>
      </c>
      <c r="AO192" s="11" t="str">
        <f>+LOOKUP($A192,INFIRMIERS!$B$8:$B$1048576,INFIRMIERS!F$8:F$1048576)</f>
        <v>NA</v>
      </c>
      <c r="AP192" s="11" t="str">
        <f>+LOOKUP($A192,INFIRMIERS!$B$8:$B$1048576,INFIRMIERS!G$8:G$1048576)</f>
        <v>NA</v>
      </c>
      <c r="AQ192" s="11" t="str">
        <f>+LOOKUP($A192,INFIRMIERS!$B$8:$B$1048576,INFIRMIERS!H$8:H$1048576)</f>
        <v>NA</v>
      </c>
      <c r="AR192" s="11" t="str">
        <f>+LOOKUP($A192,INFIRMIERS!$B$8:$B$1048576,INFIRMIERS!I$8:I$1048576)</f>
        <v>NA</v>
      </c>
      <c r="AS192" s="11" t="str">
        <f>+LOOKUP($A192,INFIRMIERS!$B$8:$B$1048576,INFIRMIERS!J$8:J$1048576)</f>
        <v>NA</v>
      </c>
      <c r="AT192" s="11" t="str">
        <f>+LOOKUP($A192,INFIRMIERS!$B$8:$B$1048576,INFIRMIERS!K$8:K$1048576)</f>
        <v>NA</v>
      </c>
      <c r="AU192" s="11" t="str">
        <f>+LOOKUP($A192,INFIRMIERS!$B$8:$B$1048576,INFIRMIERS!L$8:L$1048576)</f>
        <v>NA</v>
      </c>
      <c r="AV192" s="11" t="str">
        <f>+LOOKUP($A192,INFIRMIERS!$B$8:$B$1048576,INFIRMIERS!M$8:M$1048576)</f>
        <v>NA</v>
      </c>
      <c r="AW192" s="11" t="str">
        <f>+LOOKUP($A192,INFIRMIERS!$B$8:$B$1048576,INFIRMIERS!N$8:N$1048576)</f>
        <v>NA</v>
      </c>
      <c r="AX192" s="11" t="str">
        <f>+LOOKUP($A192,INFIRMIERS!$B$8:$B$1048576,INFIRMIERS!O$8:O$1048576)</f>
        <v>NA</v>
      </c>
      <c r="AY192" s="11" t="str">
        <f>+LOOKUP($A192,INFIRMIERS!$B$8:$B$1048576,INFIRMIERS!P$8:P$1048576)</f>
        <v>NA</v>
      </c>
      <c r="AZ192" s="11" t="str">
        <f>+LOOKUP($A192,INFIRMIERS!$B$8:$B$1048576,INFIRMIERS!Q$8:Q$1048576)</f>
        <v>NA</v>
      </c>
      <c r="BA192" s="11" t="str">
        <f>+LOOKUP($A192,INFIRMIERS!$B$8:$B$1048576,INFIRMIERS!R$8:R$1048576)</f>
        <v>NA</v>
      </c>
      <c r="BB192" s="11" t="str">
        <f>+LOOKUP($A192,INFIRMIERS!$B$8:$B$1048576,INFIRMIERS!S$8:S$1048576)</f>
        <v>NA</v>
      </c>
      <c r="BC192" s="11" t="str">
        <f>+LOOKUP($A192,INFIRMIERS!$B$8:$B$1048576,INFIRMIERS!T$8:T$1048576)</f>
        <v>NA</v>
      </c>
      <c r="BD192" s="11" t="str">
        <f>+LOOKUP($A192,INFIRMIERS!$B$8:$B$1048576,INFIRMIERS!U$8:U$1048576)</f>
        <v>NA</v>
      </c>
      <c r="BE192" s="11" t="str">
        <f>+LOOKUP($A192,INFIRMIERS!$B$8:$B$1048576,INFIRMIERS!V$8:V$1048576)</f>
        <v>NA</v>
      </c>
      <c r="BF192" s="11" t="str">
        <f>+LOOKUP($A192,INFIRMIERS!$B$8:$B$1048576,INFIRMIERS!W$8:W$1048576)</f>
        <v>NA</v>
      </c>
      <c r="BG192" s="11" t="str">
        <f>+LOOKUP($A192,INFIRMIERS!$B$8:$B$1048576,INFIRMIERS!X$8:X$1048576)</f>
        <v>NA</v>
      </c>
      <c r="BH192" s="11" t="str">
        <f>+LOOKUP($A192,INFIRMIERS!$B$8:$B$1048576,INFIRMIERS!Y$8:Y$1048576)</f>
        <v>NA</v>
      </c>
      <c r="BI192" s="11" t="str">
        <f>+LOOKUP($A192,INFIRMIERS!$B$8:$B$1048576,INFIRMIERS!Z$8:Z$1048576)</f>
        <v>NA</v>
      </c>
      <c r="BJ192" s="11" t="str">
        <f>+LOOKUP($A192,INFIRMIERS!$B$8:$B$1048576,INFIRMIERS!AA$8:AA$1048576)</f>
        <v>NA</v>
      </c>
      <c r="BK192" s="11" t="str">
        <f>+LOOKUP($A192,INFIRMIERS!$B$8:$B$1048576,INFIRMIERS!AB$8:AB$1048576)</f>
        <v>NA</v>
      </c>
      <c r="BL192" s="11" t="str">
        <f>+LOOKUP($A192,INFIRMIERS!$B$8:$B$1048576,INFIRMIERS!AC$8:AC$1048576)</f>
        <v>NA</v>
      </c>
      <c r="BM192" s="11" t="str">
        <f>+LOOKUP($A192,INFIRMIERS!$B$8:$B$1048576,INFIRMIERS!AD$8:AD$1048576)</f>
        <v>NA</v>
      </c>
      <c r="BN192" s="11" t="str">
        <f>+LOOKUP($A192,INFIRMIERS!$B$8:$B$1048576,INFIRMIERS!AE$8:AE$1048576)</f>
        <v>NA</v>
      </c>
      <c r="BO192" s="11" t="str">
        <f>+LOOKUP($A192,INFIRMIERS!$B$8:$B$1048576,INFIRMIERS!AF$8:AF$1048576)</f>
        <v>NA</v>
      </c>
      <c r="BP192" s="11" t="str">
        <f>+LOOKUP($A192,INFIRMIERS!$B$8:$B$1048576,INFIRMIERS!AG$8:AG$1048576)</f>
        <v>NA</v>
      </c>
      <c r="BQ192" s="11" t="str">
        <f>+LOOKUP($A192,INFIRMIERS!$B$8:$B$1048576,INFIRMIERS!AH$8:AH$1048576)</f>
        <v>NA</v>
      </c>
      <c r="BR192" s="11" t="str">
        <f>+LOOKUP($A192,INFIRMIERS!$B$8:$B$1048576,INFIRMIERS!AI$8:AI$1048576)</f>
        <v>NA</v>
      </c>
      <c r="BS192" s="11" t="str">
        <f>+LOOKUP($A192,INFIRMIERS!$B$8:$B$1048576,INFIRMIERS!AJ$8:AJ$1048576)</f>
        <v>NA</v>
      </c>
      <c r="BT192" s="11" t="str">
        <f>+LOOKUP($A192,INFIRMIERS!$B$8:$B$1048576,INFIRMIERS!AK$8:AK$1048576)</f>
        <v>NA</v>
      </c>
      <c r="BU192" s="11" t="str">
        <f>+LOOKUP($A192,INFIRMIERS!$B$8:$B$1048576,INFIRMIERS!AL$8:AL$1048576)</f>
        <v>NA</v>
      </c>
      <c r="BV192" s="11" t="str">
        <f>+LOOKUP($A192,INFIRMIERS!$B$8:$B$1048576,INFIRMIERS!AM$8:AM$1048576)</f>
        <v>NA</v>
      </c>
      <c r="BW192" s="11" t="str">
        <f>+LOOKUP($A192,INFIRMIERS!$B$8:$B$1048576,INFIRMIERS!AN$8:AN$1048576)</f>
        <v>NA</v>
      </c>
      <c r="BX192" s="11" t="str">
        <f>+LOOKUP($A192,INFIRMIERS!$B$8:$B$1048576,INFIRMIERS!AO$8:AO$1048576)</f>
        <v>NA</v>
      </c>
      <c r="BY192" s="11" t="str">
        <f>+LOOKUP($A192,INFIRMIERS!$B$8:$B$1048576,INFIRMIERS!AP$8:AP$1048576)</f>
        <v>NA</v>
      </c>
      <c r="BZ192" s="11" t="str">
        <f>+LOOKUP($A192,INFIRMIERS!$B$8:$B$1048576,INFIRMIERS!AQ$8:AQ$1048576)</f>
        <v>NA</v>
      </c>
      <c r="CA192" s="11" t="str">
        <f>+LOOKUP($A192,INFIRMIERS!$B$8:$B$1048576,INFIRMIERS!AR$8:AR$1048576)</f>
        <v>NA</v>
      </c>
      <c r="CB192" s="11" t="str">
        <f>+LOOKUP($A192,INFIRMIERS!$B$8:$B$1048576,INFIRMIERS!AS$8:AS$1048576)</f>
        <v>NA</v>
      </c>
      <c r="CC192" s="11" t="str">
        <f>+LOOKUP($A192,INFIRMIERS!$B$8:$B$1048576,INFIRMIERS!AT$8:AT$1048576)</f>
        <v>NA</v>
      </c>
      <c r="CD192" s="11" t="str">
        <f>+LOOKUP($A192,INFIRMIERS!$B$8:$B$1048576,INFIRMIERS!AU$8:AU$1048576)</f>
        <v>NA</v>
      </c>
      <c r="CE192" s="11" t="str">
        <f>+LOOKUP($A192,INFIRMIERS!$B$8:$B$1048576,INFIRMIERS!AV$8:AV$1048576)</f>
        <v>NA</v>
      </c>
      <c r="CF192" s="11" t="str">
        <f>+LOOKUP($A192,INFIRMIERS!$B$8:$B$1048576,INFIRMIERS!AW$8:AW$1048576)</f>
        <v>NA</v>
      </c>
      <c r="CG192" s="11" t="str">
        <f>+LOOKUP($A192,INFIRMIERS!$B$8:$B$1048576,INFIRMIERS!AX$8:AX$1048576)</f>
        <v>NA</v>
      </c>
      <c r="CH192" s="11" t="str">
        <f>+LOOKUP($A192,INFIRMIERS!$B$8:$B$1048576,INFIRMIERS!AY$8:AY$1048576)</f>
        <v>NA</v>
      </c>
      <c r="CI192" s="11" t="str">
        <f>+LOOKUP($A192,INFIRMIERS!$B$8:$B$1048576,INFIRMIERS!AZ$8:AZ$1048576)</f>
        <v>NA</v>
      </c>
      <c r="CJ192" s="11" t="str">
        <f>+LOOKUP($A192,INFIRMIERS!$B$8:$B$1048576,INFIRMIERS!BA$8:BA$1048576)</f>
        <v>NA</v>
      </c>
      <c r="CK192" s="9" t="str">
        <f>+LOOKUP($A192,INFIRMIERS!$B$8:$B$1048576,INFIRMIERS!BB$8:BB$1048576)</f>
        <v>NA</v>
      </c>
      <c r="CM192">
        <f t="shared" si="2"/>
        <v>0</v>
      </c>
    </row>
    <row r="193" spans="1:91" ht="16" thickBot="1">
      <c r="A193" s="12" t="str">
        <f>+PATIENTS!B194</f>
        <v>NA</v>
      </c>
      <c r="B193" s="12">
        <f>+PATIENTS!C194</f>
        <v>0</v>
      </c>
      <c r="C193" s="9">
        <f>+PATIENTS!D194</f>
        <v>0</v>
      </c>
      <c r="D193" s="9">
        <f>+PATIENTS!E194</f>
        <v>0</v>
      </c>
      <c r="E193" s="9">
        <f>+PATIENTS!F194</f>
        <v>0</v>
      </c>
      <c r="F193" s="9">
        <f>+PATIENTS!G194</f>
        <v>0</v>
      </c>
      <c r="G193" s="9">
        <f>+PATIENTS!H194</f>
        <v>0</v>
      </c>
      <c r="H193" s="9">
        <f>+PATIENTS!I194</f>
        <v>0</v>
      </c>
      <c r="I193" s="9">
        <f>+PATIENTS!J194</f>
        <v>0</v>
      </c>
      <c r="J193" s="9">
        <f>+PATIENTS!K194</f>
        <v>0</v>
      </c>
      <c r="K193" s="9">
        <f>+PATIENTS!L194</f>
        <v>0</v>
      </c>
      <c r="L193" s="9">
        <f>+PATIENTS!M194</f>
        <v>0</v>
      </c>
      <c r="M193" s="9">
        <f>+PATIENTS!N194</f>
        <v>0</v>
      </c>
      <c r="N193" s="9">
        <f>+PATIENTS!O194</f>
        <v>0</v>
      </c>
      <c r="O193" s="9">
        <f>+PATIENTS!P194</f>
        <v>0</v>
      </c>
      <c r="P193" s="9">
        <f>+PATIENTS!Q194</f>
        <v>0</v>
      </c>
      <c r="Q193" s="9">
        <f>+PATIENTS!R194</f>
        <v>0</v>
      </c>
      <c r="R193" s="9">
        <f>+PATIENTS!S194</f>
        <v>0</v>
      </c>
      <c r="S193" s="9">
        <f>+PATIENTS!T194</f>
        <v>0</v>
      </c>
      <c r="T193" s="9">
        <f>+PATIENTS!U194</f>
        <v>0</v>
      </c>
      <c r="U193" s="9">
        <f>+PATIENTS!V194</f>
        <v>0</v>
      </c>
      <c r="V193" s="9">
        <f>+PATIENTS!W194</f>
        <v>0</v>
      </c>
      <c r="W193" s="9">
        <f>+PATIENTS!X194</f>
        <v>0</v>
      </c>
      <c r="X193" s="9">
        <f>+PATIENTS!Y194</f>
        <v>0</v>
      </c>
      <c r="Y193" s="9">
        <f>+PATIENTS!Z194</f>
        <v>0</v>
      </c>
      <c r="Z193" s="9">
        <f>+PATIENTS!AA194</f>
        <v>0</v>
      </c>
      <c r="AA193" s="9">
        <f>+PATIENTS!AB194</f>
        <v>0</v>
      </c>
      <c r="AB193" s="9">
        <f>+PATIENTS!AC194</f>
        <v>0</v>
      </c>
      <c r="AC193" s="9">
        <f>+PATIENTS!AD194</f>
        <v>0</v>
      </c>
      <c r="AD193" s="9">
        <f>+PATIENTS!AE194</f>
        <v>0</v>
      </c>
      <c r="AE193" s="9">
        <f>+PATIENTS!AF194</f>
        <v>0</v>
      </c>
      <c r="AF193" s="9">
        <f>+PATIENTS!AG194</f>
        <v>0</v>
      </c>
      <c r="AG193" s="9">
        <f>+PATIENTS!AH194</f>
        <v>0</v>
      </c>
      <c r="AH193" s="9">
        <f>+PATIENTS!AI194</f>
        <v>0</v>
      </c>
      <c r="AI193" s="9">
        <f>+PATIENTS!AJ194</f>
        <v>0</v>
      </c>
      <c r="AJ193" s="9">
        <f>+PATIENTS!AK194</f>
        <v>0</v>
      </c>
      <c r="AK193" s="9">
        <f>+PATIENTS!AL194</f>
        <v>0</v>
      </c>
      <c r="AL193" s="11" t="str">
        <f>+LOOKUP($A193,INFIRMIERS!$B$8:$B$1048576,INFIRMIERS!C$8:C$1048576)</f>
        <v>NA</v>
      </c>
      <c r="AM193" s="11" t="str">
        <f>+LOOKUP($A193,INFIRMIERS!$B$8:$B$1048576,INFIRMIERS!D$8:D$1048576)</f>
        <v>NA</v>
      </c>
      <c r="AN193" s="11" t="str">
        <f>+LOOKUP($A193,INFIRMIERS!$B$8:$B$1048576,INFIRMIERS!E$8:E$1048576)</f>
        <v>NA</v>
      </c>
      <c r="AO193" s="11" t="str">
        <f>+LOOKUP($A193,INFIRMIERS!$B$8:$B$1048576,INFIRMIERS!F$8:F$1048576)</f>
        <v>NA</v>
      </c>
      <c r="AP193" s="11" t="str">
        <f>+LOOKUP($A193,INFIRMIERS!$B$8:$B$1048576,INFIRMIERS!G$8:G$1048576)</f>
        <v>NA</v>
      </c>
      <c r="AQ193" s="11" t="str">
        <f>+LOOKUP($A193,INFIRMIERS!$B$8:$B$1048576,INFIRMIERS!H$8:H$1048576)</f>
        <v>NA</v>
      </c>
      <c r="AR193" s="11" t="str">
        <f>+LOOKUP($A193,INFIRMIERS!$B$8:$B$1048576,INFIRMIERS!I$8:I$1048576)</f>
        <v>NA</v>
      </c>
      <c r="AS193" s="11" t="str">
        <f>+LOOKUP($A193,INFIRMIERS!$B$8:$B$1048576,INFIRMIERS!J$8:J$1048576)</f>
        <v>NA</v>
      </c>
      <c r="AT193" s="11" t="str">
        <f>+LOOKUP($A193,INFIRMIERS!$B$8:$B$1048576,INFIRMIERS!K$8:K$1048576)</f>
        <v>NA</v>
      </c>
      <c r="AU193" s="11" t="str">
        <f>+LOOKUP($A193,INFIRMIERS!$B$8:$B$1048576,INFIRMIERS!L$8:L$1048576)</f>
        <v>NA</v>
      </c>
      <c r="AV193" s="11" t="str">
        <f>+LOOKUP($A193,INFIRMIERS!$B$8:$B$1048576,INFIRMIERS!M$8:M$1048576)</f>
        <v>NA</v>
      </c>
      <c r="AW193" s="11" t="str">
        <f>+LOOKUP($A193,INFIRMIERS!$B$8:$B$1048576,INFIRMIERS!N$8:N$1048576)</f>
        <v>NA</v>
      </c>
      <c r="AX193" s="11" t="str">
        <f>+LOOKUP($A193,INFIRMIERS!$B$8:$B$1048576,INFIRMIERS!O$8:O$1048576)</f>
        <v>NA</v>
      </c>
      <c r="AY193" s="11" t="str">
        <f>+LOOKUP($A193,INFIRMIERS!$B$8:$B$1048576,INFIRMIERS!P$8:P$1048576)</f>
        <v>NA</v>
      </c>
      <c r="AZ193" s="11" t="str">
        <f>+LOOKUP($A193,INFIRMIERS!$B$8:$B$1048576,INFIRMIERS!Q$8:Q$1048576)</f>
        <v>NA</v>
      </c>
      <c r="BA193" s="11" t="str">
        <f>+LOOKUP($A193,INFIRMIERS!$B$8:$B$1048576,INFIRMIERS!R$8:R$1048576)</f>
        <v>NA</v>
      </c>
      <c r="BB193" s="11" t="str">
        <f>+LOOKUP($A193,INFIRMIERS!$B$8:$B$1048576,INFIRMIERS!S$8:S$1048576)</f>
        <v>NA</v>
      </c>
      <c r="BC193" s="11" t="str">
        <f>+LOOKUP($A193,INFIRMIERS!$B$8:$B$1048576,INFIRMIERS!T$8:T$1048576)</f>
        <v>NA</v>
      </c>
      <c r="BD193" s="11" t="str">
        <f>+LOOKUP($A193,INFIRMIERS!$B$8:$B$1048576,INFIRMIERS!U$8:U$1048576)</f>
        <v>NA</v>
      </c>
      <c r="BE193" s="11" t="str">
        <f>+LOOKUP($A193,INFIRMIERS!$B$8:$B$1048576,INFIRMIERS!V$8:V$1048576)</f>
        <v>NA</v>
      </c>
      <c r="BF193" s="11" t="str">
        <f>+LOOKUP($A193,INFIRMIERS!$B$8:$B$1048576,INFIRMIERS!W$8:W$1048576)</f>
        <v>NA</v>
      </c>
      <c r="BG193" s="11" t="str">
        <f>+LOOKUP($A193,INFIRMIERS!$B$8:$B$1048576,INFIRMIERS!X$8:X$1048576)</f>
        <v>NA</v>
      </c>
      <c r="BH193" s="11" t="str">
        <f>+LOOKUP($A193,INFIRMIERS!$B$8:$B$1048576,INFIRMIERS!Y$8:Y$1048576)</f>
        <v>NA</v>
      </c>
      <c r="BI193" s="11" t="str">
        <f>+LOOKUP($A193,INFIRMIERS!$B$8:$B$1048576,INFIRMIERS!Z$8:Z$1048576)</f>
        <v>NA</v>
      </c>
      <c r="BJ193" s="11" t="str">
        <f>+LOOKUP($A193,INFIRMIERS!$B$8:$B$1048576,INFIRMIERS!AA$8:AA$1048576)</f>
        <v>NA</v>
      </c>
      <c r="BK193" s="11" t="str">
        <f>+LOOKUP($A193,INFIRMIERS!$B$8:$B$1048576,INFIRMIERS!AB$8:AB$1048576)</f>
        <v>NA</v>
      </c>
      <c r="BL193" s="11" t="str">
        <f>+LOOKUP($A193,INFIRMIERS!$B$8:$B$1048576,INFIRMIERS!AC$8:AC$1048576)</f>
        <v>NA</v>
      </c>
      <c r="BM193" s="11" t="str">
        <f>+LOOKUP($A193,INFIRMIERS!$B$8:$B$1048576,INFIRMIERS!AD$8:AD$1048576)</f>
        <v>NA</v>
      </c>
      <c r="BN193" s="11" t="str">
        <f>+LOOKUP($A193,INFIRMIERS!$B$8:$B$1048576,INFIRMIERS!AE$8:AE$1048576)</f>
        <v>NA</v>
      </c>
      <c r="BO193" s="11" t="str">
        <f>+LOOKUP($A193,INFIRMIERS!$B$8:$B$1048576,INFIRMIERS!AF$8:AF$1048576)</f>
        <v>NA</v>
      </c>
      <c r="BP193" s="11" t="str">
        <f>+LOOKUP($A193,INFIRMIERS!$B$8:$B$1048576,INFIRMIERS!AG$8:AG$1048576)</f>
        <v>NA</v>
      </c>
      <c r="BQ193" s="11" t="str">
        <f>+LOOKUP($A193,INFIRMIERS!$B$8:$B$1048576,INFIRMIERS!AH$8:AH$1048576)</f>
        <v>NA</v>
      </c>
      <c r="BR193" s="11" t="str">
        <f>+LOOKUP($A193,INFIRMIERS!$B$8:$B$1048576,INFIRMIERS!AI$8:AI$1048576)</f>
        <v>NA</v>
      </c>
      <c r="BS193" s="11" t="str">
        <f>+LOOKUP($A193,INFIRMIERS!$B$8:$B$1048576,INFIRMIERS!AJ$8:AJ$1048576)</f>
        <v>NA</v>
      </c>
      <c r="BT193" s="11" t="str">
        <f>+LOOKUP($A193,INFIRMIERS!$B$8:$B$1048576,INFIRMIERS!AK$8:AK$1048576)</f>
        <v>NA</v>
      </c>
      <c r="BU193" s="11" t="str">
        <f>+LOOKUP($A193,INFIRMIERS!$B$8:$B$1048576,INFIRMIERS!AL$8:AL$1048576)</f>
        <v>NA</v>
      </c>
      <c r="BV193" s="11" t="str">
        <f>+LOOKUP($A193,INFIRMIERS!$B$8:$B$1048576,INFIRMIERS!AM$8:AM$1048576)</f>
        <v>NA</v>
      </c>
      <c r="BW193" s="11" t="str">
        <f>+LOOKUP($A193,INFIRMIERS!$B$8:$B$1048576,INFIRMIERS!AN$8:AN$1048576)</f>
        <v>NA</v>
      </c>
      <c r="BX193" s="11" t="str">
        <f>+LOOKUP($A193,INFIRMIERS!$B$8:$B$1048576,INFIRMIERS!AO$8:AO$1048576)</f>
        <v>NA</v>
      </c>
      <c r="BY193" s="11" t="str">
        <f>+LOOKUP($A193,INFIRMIERS!$B$8:$B$1048576,INFIRMIERS!AP$8:AP$1048576)</f>
        <v>NA</v>
      </c>
      <c r="BZ193" s="11" t="str">
        <f>+LOOKUP($A193,INFIRMIERS!$B$8:$B$1048576,INFIRMIERS!AQ$8:AQ$1048576)</f>
        <v>NA</v>
      </c>
      <c r="CA193" s="11" t="str">
        <f>+LOOKUP($A193,INFIRMIERS!$B$8:$B$1048576,INFIRMIERS!AR$8:AR$1048576)</f>
        <v>NA</v>
      </c>
      <c r="CB193" s="11" t="str">
        <f>+LOOKUP($A193,INFIRMIERS!$B$8:$B$1048576,INFIRMIERS!AS$8:AS$1048576)</f>
        <v>NA</v>
      </c>
      <c r="CC193" s="11" t="str">
        <f>+LOOKUP($A193,INFIRMIERS!$B$8:$B$1048576,INFIRMIERS!AT$8:AT$1048576)</f>
        <v>NA</v>
      </c>
      <c r="CD193" s="11" t="str">
        <f>+LOOKUP($A193,INFIRMIERS!$B$8:$B$1048576,INFIRMIERS!AU$8:AU$1048576)</f>
        <v>NA</v>
      </c>
      <c r="CE193" s="11" t="str">
        <f>+LOOKUP($A193,INFIRMIERS!$B$8:$B$1048576,INFIRMIERS!AV$8:AV$1048576)</f>
        <v>NA</v>
      </c>
      <c r="CF193" s="11" t="str">
        <f>+LOOKUP($A193,INFIRMIERS!$B$8:$B$1048576,INFIRMIERS!AW$8:AW$1048576)</f>
        <v>NA</v>
      </c>
      <c r="CG193" s="11" t="str">
        <f>+LOOKUP($A193,INFIRMIERS!$B$8:$B$1048576,INFIRMIERS!AX$8:AX$1048576)</f>
        <v>NA</v>
      </c>
      <c r="CH193" s="11" t="str">
        <f>+LOOKUP($A193,INFIRMIERS!$B$8:$B$1048576,INFIRMIERS!AY$8:AY$1048576)</f>
        <v>NA</v>
      </c>
      <c r="CI193" s="11" t="str">
        <f>+LOOKUP($A193,INFIRMIERS!$B$8:$B$1048576,INFIRMIERS!AZ$8:AZ$1048576)</f>
        <v>NA</v>
      </c>
      <c r="CJ193" s="11" t="str">
        <f>+LOOKUP($A193,INFIRMIERS!$B$8:$B$1048576,INFIRMIERS!BA$8:BA$1048576)</f>
        <v>NA</v>
      </c>
      <c r="CK193" s="9" t="str">
        <f>+LOOKUP($A193,INFIRMIERS!$B$8:$B$1048576,INFIRMIERS!BB$8:BB$1048576)</f>
        <v>NA</v>
      </c>
      <c r="CM193">
        <f t="shared" si="2"/>
        <v>0</v>
      </c>
    </row>
    <row r="194" spans="1:91" ht="16" thickBot="1">
      <c r="A194" s="12" t="str">
        <f>+PATIENTS!B195</f>
        <v>NA</v>
      </c>
      <c r="B194" s="12">
        <f>+PATIENTS!C195</f>
        <v>0</v>
      </c>
      <c r="C194" s="9">
        <f>+PATIENTS!D195</f>
        <v>0</v>
      </c>
      <c r="D194" s="9">
        <f>+PATIENTS!E195</f>
        <v>0</v>
      </c>
      <c r="E194" s="9">
        <f>+PATIENTS!F195</f>
        <v>0</v>
      </c>
      <c r="F194" s="9">
        <f>+PATIENTS!G195</f>
        <v>0</v>
      </c>
      <c r="G194" s="9">
        <f>+PATIENTS!H195</f>
        <v>0</v>
      </c>
      <c r="H194" s="9">
        <f>+PATIENTS!I195</f>
        <v>0</v>
      </c>
      <c r="I194" s="9">
        <f>+PATIENTS!J195</f>
        <v>0</v>
      </c>
      <c r="J194" s="9">
        <f>+PATIENTS!K195</f>
        <v>0</v>
      </c>
      <c r="K194" s="9">
        <f>+PATIENTS!L195</f>
        <v>0</v>
      </c>
      <c r="L194" s="9">
        <f>+PATIENTS!M195</f>
        <v>0</v>
      </c>
      <c r="M194" s="9">
        <f>+PATIENTS!N195</f>
        <v>0</v>
      </c>
      <c r="N194" s="9">
        <f>+PATIENTS!O195</f>
        <v>0</v>
      </c>
      <c r="O194" s="9">
        <f>+PATIENTS!P195</f>
        <v>0</v>
      </c>
      <c r="P194" s="9">
        <f>+PATIENTS!Q195</f>
        <v>0</v>
      </c>
      <c r="Q194" s="9">
        <f>+PATIENTS!R195</f>
        <v>0</v>
      </c>
      <c r="R194" s="9">
        <f>+PATIENTS!S195</f>
        <v>0</v>
      </c>
      <c r="S194" s="9">
        <f>+PATIENTS!T195</f>
        <v>0</v>
      </c>
      <c r="T194" s="9">
        <f>+PATIENTS!U195</f>
        <v>0</v>
      </c>
      <c r="U194" s="9">
        <f>+PATIENTS!V195</f>
        <v>0</v>
      </c>
      <c r="V194" s="9">
        <f>+PATIENTS!W195</f>
        <v>0</v>
      </c>
      <c r="W194" s="9">
        <f>+PATIENTS!X195</f>
        <v>0</v>
      </c>
      <c r="X194" s="9">
        <f>+PATIENTS!Y195</f>
        <v>0</v>
      </c>
      <c r="Y194" s="9">
        <f>+PATIENTS!Z195</f>
        <v>0</v>
      </c>
      <c r="Z194" s="9">
        <f>+PATIENTS!AA195</f>
        <v>0</v>
      </c>
      <c r="AA194" s="9">
        <f>+PATIENTS!AB195</f>
        <v>0</v>
      </c>
      <c r="AB194" s="9">
        <f>+PATIENTS!AC195</f>
        <v>0</v>
      </c>
      <c r="AC194" s="9">
        <f>+PATIENTS!AD195</f>
        <v>0</v>
      </c>
      <c r="AD194" s="9">
        <f>+PATIENTS!AE195</f>
        <v>0</v>
      </c>
      <c r="AE194" s="9">
        <f>+PATIENTS!AF195</f>
        <v>0</v>
      </c>
      <c r="AF194" s="9">
        <f>+PATIENTS!AG195</f>
        <v>0</v>
      </c>
      <c r="AG194" s="9">
        <f>+PATIENTS!AH195</f>
        <v>0</v>
      </c>
      <c r="AH194" s="9">
        <f>+PATIENTS!AI195</f>
        <v>0</v>
      </c>
      <c r="AI194" s="9">
        <f>+PATIENTS!AJ195</f>
        <v>0</v>
      </c>
      <c r="AJ194" s="9">
        <f>+PATIENTS!AK195</f>
        <v>0</v>
      </c>
      <c r="AK194" s="9">
        <f>+PATIENTS!AL195</f>
        <v>0</v>
      </c>
      <c r="AL194" s="11" t="str">
        <f>+LOOKUP($A194,INFIRMIERS!$B$8:$B$1048576,INFIRMIERS!C$8:C$1048576)</f>
        <v>NA</v>
      </c>
      <c r="AM194" s="11" t="str">
        <f>+LOOKUP($A194,INFIRMIERS!$B$8:$B$1048576,INFIRMIERS!D$8:D$1048576)</f>
        <v>NA</v>
      </c>
      <c r="AN194" s="11" t="str">
        <f>+LOOKUP($A194,INFIRMIERS!$B$8:$B$1048576,INFIRMIERS!E$8:E$1048576)</f>
        <v>NA</v>
      </c>
      <c r="AO194" s="11" t="str">
        <f>+LOOKUP($A194,INFIRMIERS!$B$8:$B$1048576,INFIRMIERS!F$8:F$1048576)</f>
        <v>NA</v>
      </c>
      <c r="AP194" s="11" t="str">
        <f>+LOOKUP($A194,INFIRMIERS!$B$8:$B$1048576,INFIRMIERS!G$8:G$1048576)</f>
        <v>NA</v>
      </c>
      <c r="AQ194" s="11" t="str">
        <f>+LOOKUP($A194,INFIRMIERS!$B$8:$B$1048576,INFIRMIERS!H$8:H$1048576)</f>
        <v>NA</v>
      </c>
      <c r="AR194" s="11" t="str">
        <f>+LOOKUP($A194,INFIRMIERS!$B$8:$B$1048576,INFIRMIERS!I$8:I$1048576)</f>
        <v>NA</v>
      </c>
      <c r="AS194" s="11" t="str">
        <f>+LOOKUP($A194,INFIRMIERS!$B$8:$B$1048576,INFIRMIERS!J$8:J$1048576)</f>
        <v>NA</v>
      </c>
      <c r="AT194" s="11" t="str">
        <f>+LOOKUP($A194,INFIRMIERS!$B$8:$B$1048576,INFIRMIERS!K$8:K$1048576)</f>
        <v>NA</v>
      </c>
      <c r="AU194" s="11" t="str">
        <f>+LOOKUP($A194,INFIRMIERS!$B$8:$B$1048576,INFIRMIERS!L$8:L$1048576)</f>
        <v>NA</v>
      </c>
      <c r="AV194" s="11" t="str">
        <f>+LOOKUP($A194,INFIRMIERS!$B$8:$B$1048576,INFIRMIERS!M$8:M$1048576)</f>
        <v>NA</v>
      </c>
      <c r="AW194" s="11" t="str">
        <f>+LOOKUP($A194,INFIRMIERS!$B$8:$B$1048576,INFIRMIERS!N$8:N$1048576)</f>
        <v>NA</v>
      </c>
      <c r="AX194" s="11" t="str">
        <f>+LOOKUP($A194,INFIRMIERS!$B$8:$B$1048576,INFIRMIERS!O$8:O$1048576)</f>
        <v>NA</v>
      </c>
      <c r="AY194" s="11" t="str">
        <f>+LOOKUP($A194,INFIRMIERS!$B$8:$B$1048576,INFIRMIERS!P$8:P$1048576)</f>
        <v>NA</v>
      </c>
      <c r="AZ194" s="11" t="str">
        <f>+LOOKUP($A194,INFIRMIERS!$B$8:$B$1048576,INFIRMIERS!Q$8:Q$1048576)</f>
        <v>NA</v>
      </c>
      <c r="BA194" s="11" t="str">
        <f>+LOOKUP($A194,INFIRMIERS!$B$8:$B$1048576,INFIRMIERS!R$8:R$1048576)</f>
        <v>NA</v>
      </c>
      <c r="BB194" s="11" t="str">
        <f>+LOOKUP($A194,INFIRMIERS!$B$8:$B$1048576,INFIRMIERS!S$8:S$1048576)</f>
        <v>NA</v>
      </c>
      <c r="BC194" s="11" t="str">
        <f>+LOOKUP($A194,INFIRMIERS!$B$8:$B$1048576,INFIRMIERS!T$8:T$1048576)</f>
        <v>NA</v>
      </c>
      <c r="BD194" s="11" t="str">
        <f>+LOOKUP($A194,INFIRMIERS!$B$8:$B$1048576,INFIRMIERS!U$8:U$1048576)</f>
        <v>NA</v>
      </c>
      <c r="BE194" s="11" t="str">
        <f>+LOOKUP($A194,INFIRMIERS!$B$8:$B$1048576,INFIRMIERS!V$8:V$1048576)</f>
        <v>NA</v>
      </c>
      <c r="BF194" s="11" t="str">
        <f>+LOOKUP($A194,INFIRMIERS!$B$8:$B$1048576,INFIRMIERS!W$8:W$1048576)</f>
        <v>NA</v>
      </c>
      <c r="BG194" s="11" t="str">
        <f>+LOOKUP($A194,INFIRMIERS!$B$8:$B$1048576,INFIRMIERS!X$8:X$1048576)</f>
        <v>NA</v>
      </c>
      <c r="BH194" s="11" t="str">
        <f>+LOOKUP($A194,INFIRMIERS!$B$8:$B$1048576,INFIRMIERS!Y$8:Y$1048576)</f>
        <v>NA</v>
      </c>
      <c r="BI194" s="11" t="str">
        <f>+LOOKUP($A194,INFIRMIERS!$B$8:$B$1048576,INFIRMIERS!Z$8:Z$1048576)</f>
        <v>NA</v>
      </c>
      <c r="BJ194" s="11" t="str">
        <f>+LOOKUP($A194,INFIRMIERS!$B$8:$B$1048576,INFIRMIERS!AA$8:AA$1048576)</f>
        <v>NA</v>
      </c>
      <c r="BK194" s="11" t="str">
        <f>+LOOKUP($A194,INFIRMIERS!$B$8:$B$1048576,INFIRMIERS!AB$8:AB$1048576)</f>
        <v>NA</v>
      </c>
      <c r="BL194" s="11" t="str">
        <f>+LOOKUP($A194,INFIRMIERS!$B$8:$B$1048576,INFIRMIERS!AC$8:AC$1048576)</f>
        <v>NA</v>
      </c>
      <c r="BM194" s="11" t="str">
        <f>+LOOKUP($A194,INFIRMIERS!$B$8:$B$1048576,INFIRMIERS!AD$8:AD$1048576)</f>
        <v>NA</v>
      </c>
      <c r="BN194" s="11" t="str">
        <f>+LOOKUP($A194,INFIRMIERS!$B$8:$B$1048576,INFIRMIERS!AE$8:AE$1048576)</f>
        <v>NA</v>
      </c>
      <c r="BO194" s="11" t="str">
        <f>+LOOKUP($A194,INFIRMIERS!$B$8:$B$1048576,INFIRMIERS!AF$8:AF$1048576)</f>
        <v>NA</v>
      </c>
      <c r="BP194" s="11" t="str">
        <f>+LOOKUP($A194,INFIRMIERS!$B$8:$B$1048576,INFIRMIERS!AG$8:AG$1048576)</f>
        <v>NA</v>
      </c>
      <c r="BQ194" s="11" t="str">
        <f>+LOOKUP($A194,INFIRMIERS!$B$8:$B$1048576,INFIRMIERS!AH$8:AH$1048576)</f>
        <v>NA</v>
      </c>
      <c r="BR194" s="11" t="str">
        <f>+LOOKUP($A194,INFIRMIERS!$B$8:$B$1048576,INFIRMIERS!AI$8:AI$1048576)</f>
        <v>NA</v>
      </c>
      <c r="BS194" s="11" t="str">
        <f>+LOOKUP($A194,INFIRMIERS!$B$8:$B$1048576,INFIRMIERS!AJ$8:AJ$1048576)</f>
        <v>NA</v>
      </c>
      <c r="BT194" s="11" t="str">
        <f>+LOOKUP($A194,INFIRMIERS!$B$8:$B$1048576,INFIRMIERS!AK$8:AK$1048576)</f>
        <v>NA</v>
      </c>
      <c r="BU194" s="11" t="str">
        <f>+LOOKUP($A194,INFIRMIERS!$B$8:$B$1048576,INFIRMIERS!AL$8:AL$1048576)</f>
        <v>NA</v>
      </c>
      <c r="BV194" s="11" t="str">
        <f>+LOOKUP($A194,INFIRMIERS!$B$8:$B$1048576,INFIRMIERS!AM$8:AM$1048576)</f>
        <v>NA</v>
      </c>
      <c r="BW194" s="11" t="str">
        <f>+LOOKUP($A194,INFIRMIERS!$B$8:$B$1048576,INFIRMIERS!AN$8:AN$1048576)</f>
        <v>NA</v>
      </c>
      <c r="BX194" s="11" t="str">
        <f>+LOOKUP($A194,INFIRMIERS!$B$8:$B$1048576,INFIRMIERS!AO$8:AO$1048576)</f>
        <v>NA</v>
      </c>
      <c r="BY194" s="11" t="str">
        <f>+LOOKUP($A194,INFIRMIERS!$B$8:$B$1048576,INFIRMIERS!AP$8:AP$1048576)</f>
        <v>NA</v>
      </c>
      <c r="BZ194" s="11" t="str">
        <f>+LOOKUP($A194,INFIRMIERS!$B$8:$B$1048576,INFIRMIERS!AQ$8:AQ$1048576)</f>
        <v>NA</v>
      </c>
      <c r="CA194" s="11" t="str">
        <f>+LOOKUP($A194,INFIRMIERS!$B$8:$B$1048576,INFIRMIERS!AR$8:AR$1048576)</f>
        <v>NA</v>
      </c>
      <c r="CB194" s="11" t="str">
        <f>+LOOKUP($A194,INFIRMIERS!$B$8:$B$1048576,INFIRMIERS!AS$8:AS$1048576)</f>
        <v>NA</v>
      </c>
      <c r="CC194" s="11" t="str">
        <f>+LOOKUP($A194,INFIRMIERS!$B$8:$B$1048576,INFIRMIERS!AT$8:AT$1048576)</f>
        <v>NA</v>
      </c>
      <c r="CD194" s="11" t="str">
        <f>+LOOKUP($A194,INFIRMIERS!$B$8:$B$1048576,INFIRMIERS!AU$8:AU$1048576)</f>
        <v>NA</v>
      </c>
      <c r="CE194" s="11" t="str">
        <f>+LOOKUP($A194,INFIRMIERS!$B$8:$B$1048576,INFIRMIERS!AV$8:AV$1048576)</f>
        <v>NA</v>
      </c>
      <c r="CF194" s="11" t="str">
        <f>+LOOKUP($A194,INFIRMIERS!$B$8:$B$1048576,INFIRMIERS!AW$8:AW$1048576)</f>
        <v>NA</v>
      </c>
      <c r="CG194" s="11" t="str">
        <f>+LOOKUP($A194,INFIRMIERS!$B$8:$B$1048576,INFIRMIERS!AX$8:AX$1048576)</f>
        <v>NA</v>
      </c>
      <c r="CH194" s="11" t="str">
        <f>+LOOKUP($A194,INFIRMIERS!$B$8:$B$1048576,INFIRMIERS!AY$8:AY$1048576)</f>
        <v>NA</v>
      </c>
      <c r="CI194" s="11" t="str">
        <f>+LOOKUP($A194,INFIRMIERS!$B$8:$B$1048576,INFIRMIERS!AZ$8:AZ$1048576)</f>
        <v>NA</v>
      </c>
      <c r="CJ194" s="11" t="str">
        <f>+LOOKUP($A194,INFIRMIERS!$B$8:$B$1048576,INFIRMIERS!BA$8:BA$1048576)</f>
        <v>NA</v>
      </c>
      <c r="CK194" s="9" t="str">
        <f>+LOOKUP($A194,INFIRMIERS!$B$8:$B$1048576,INFIRMIERS!BB$8:BB$1048576)</f>
        <v>NA</v>
      </c>
      <c r="CM194">
        <f t="shared" si="2"/>
        <v>0</v>
      </c>
    </row>
    <row r="195" spans="1:91" ht="16" thickBot="1">
      <c r="A195" s="12" t="str">
        <f>+PATIENTS!B196</f>
        <v>NA</v>
      </c>
      <c r="B195" s="12">
        <f>+PATIENTS!C196</f>
        <v>0</v>
      </c>
      <c r="C195" s="9">
        <f>+PATIENTS!D196</f>
        <v>0</v>
      </c>
      <c r="D195" s="9">
        <f>+PATIENTS!E196</f>
        <v>0</v>
      </c>
      <c r="E195" s="9">
        <f>+PATIENTS!F196</f>
        <v>0</v>
      </c>
      <c r="F195" s="9">
        <f>+PATIENTS!G196</f>
        <v>0</v>
      </c>
      <c r="G195" s="9">
        <f>+PATIENTS!H196</f>
        <v>0</v>
      </c>
      <c r="H195" s="9">
        <f>+PATIENTS!I196</f>
        <v>0</v>
      </c>
      <c r="I195" s="9">
        <f>+PATIENTS!J196</f>
        <v>0</v>
      </c>
      <c r="J195" s="9">
        <f>+PATIENTS!K196</f>
        <v>0</v>
      </c>
      <c r="K195" s="9">
        <f>+PATIENTS!L196</f>
        <v>0</v>
      </c>
      <c r="L195" s="9">
        <f>+PATIENTS!M196</f>
        <v>0</v>
      </c>
      <c r="M195" s="9">
        <f>+PATIENTS!N196</f>
        <v>0</v>
      </c>
      <c r="N195" s="9">
        <f>+PATIENTS!O196</f>
        <v>0</v>
      </c>
      <c r="O195" s="9">
        <f>+PATIENTS!P196</f>
        <v>0</v>
      </c>
      <c r="P195" s="9">
        <f>+PATIENTS!Q196</f>
        <v>0</v>
      </c>
      <c r="Q195" s="9">
        <f>+PATIENTS!R196</f>
        <v>0</v>
      </c>
      <c r="R195" s="9">
        <f>+PATIENTS!S196</f>
        <v>0</v>
      </c>
      <c r="S195" s="9">
        <f>+PATIENTS!T196</f>
        <v>0</v>
      </c>
      <c r="T195" s="9">
        <f>+PATIENTS!U196</f>
        <v>0</v>
      </c>
      <c r="U195" s="9">
        <f>+PATIENTS!V196</f>
        <v>0</v>
      </c>
      <c r="V195" s="9">
        <f>+PATIENTS!W196</f>
        <v>0</v>
      </c>
      <c r="W195" s="9">
        <f>+PATIENTS!X196</f>
        <v>0</v>
      </c>
      <c r="X195" s="9">
        <f>+PATIENTS!Y196</f>
        <v>0</v>
      </c>
      <c r="Y195" s="9">
        <f>+PATIENTS!Z196</f>
        <v>0</v>
      </c>
      <c r="Z195" s="9">
        <f>+PATIENTS!AA196</f>
        <v>0</v>
      </c>
      <c r="AA195" s="9">
        <f>+PATIENTS!AB196</f>
        <v>0</v>
      </c>
      <c r="AB195" s="9">
        <f>+PATIENTS!AC196</f>
        <v>0</v>
      </c>
      <c r="AC195" s="9">
        <f>+PATIENTS!AD196</f>
        <v>0</v>
      </c>
      <c r="AD195" s="9">
        <f>+PATIENTS!AE196</f>
        <v>0</v>
      </c>
      <c r="AE195" s="9">
        <f>+PATIENTS!AF196</f>
        <v>0</v>
      </c>
      <c r="AF195" s="9">
        <f>+PATIENTS!AG196</f>
        <v>0</v>
      </c>
      <c r="AG195" s="9">
        <f>+PATIENTS!AH196</f>
        <v>0</v>
      </c>
      <c r="AH195" s="9">
        <f>+PATIENTS!AI196</f>
        <v>0</v>
      </c>
      <c r="AI195" s="9">
        <f>+PATIENTS!AJ196</f>
        <v>0</v>
      </c>
      <c r="AJ195" s="9">
        <f>+PATIENTS!AK196</f>
        <v>0</v>
      </c>
      <c r="AK195" s="9">
        <f>+PATIENTS!AL196</f>
        <v>0</v>
      </c>
      <c r="AL195" s="11" t="str">
        <f>+LOOKUP($A195,INFIRMIERS!$B$8:$B$1048576,INFIRMIERS!C$8:C$1048576)</f>
        <v>NA</v>
      </c>
      <c r="AM195" s="11" t="str">
        <f>+LOOKUP($A195,INFIRMIERS!$B$8:$B$1048576,INFIRMIERS!D$8:D$1048576)</f>
        <v>NA</v>
      </c>
      <c r="AN195" s="11" t="str">
        <f>+LOOKUP($A195,INFIRMIERS!$B$8:$B$1048576,INFIRMIERS!E$8:E$1048576)</f>
        <v>NA</v>
      </c>
      <c r="AO195" s="11" t="str">
        <f>+LOOKUP($A195,INFIRMIERS!$B$8:$B$1048576,INFIRMIERS!F$8:F$1048576)</f>
        <v>NA</v>
      </c>
      <c r="AP195" s="11" t="str">
        <f>+LOOKUP($A195,INFIRMIERS!$B$8:$B$1048576,INFIRMIERS!G$8:G$1048576)</f>
        <v>NA</v>
      </c>
      <c r="AQ195" s="11" t="str">
        <f>+LOOKUP($A195,INFIRMIERS!$B$8:$B$1048576,INFIRMIERS!H$8:H$1048576)</f>
        <v>NA</v>
      </c>
      <c r="AR195" s="11" t="str">
        <f>+LOOKUP($A195,INFIRMIERS!$B$8:$B$1048576,INFIRMIERS!I$8:I$1048576)</f>
        <v>NA</v>
      </c>
      <c r="AS195" s="11" t="str">
        <f>+LOOKUP($A195,INFIRMIERS!$B$8:$B$1048576,INFIRMIERS!J$8:J$1048576)</f>
        <v>NA</v>
      </c>
      <c r="AT195" s="11" t="str">
        <f>+LOOKUP($A195,INFIRMIERS!$B$8:$B$1048576,INFIRMIERS!K$8:K$1048576)</f>
        <v>NA</v>
      </c>
      <c r="AU195" s="11" t="str">
        <f>+LOOKUP($A195,INFIRMIERS!$B$8:$B$1048576,INFIRMIERS!L$8:L$1048576)</f>
        <v>NA</v>
      </c>
      <c r="AV195" s="11" t="str">
        <f>+LOOKUP($A195,INFIRMIERS!$B$8:$B$1048576,INFIRMIERS!M$8:M$1048576)</f>
        <v>NA</v>
      </c>
      <c r="AW195" s="11" t="str">
        <f>+LOOKUP($A195,INFIRMIERS!$B$8:$B$1048576,INFIRMIERS!N$8:N$1048576)</f>
        <v>NA</v>
      </c>
      <c r="AX195" s="11" t="str">
        <f>+LOOKUP($A195,INFIRMIERS!$B$8:$B$1048576,INFIRMIERS!O$8:O$1048576)</f>
        <v>NA</v>
      </c>
      <c r="AY195" s="11" t="str">
        <f>+LOOKUP($A195,INFIRMIERS!$B$8:$B$1048576,INFIRMIERS!P$8:P$1048576)</f>
        <v>NA</v>
      </c>
      <c r="AZ195" s="11" t="str">
        <f>+LOOKUP($A195,INFIRMIERS!$B$8:$B$1048576,INFIRMIERS!Q$8:Q$1048576)</f>
        <v>NA</v>
      </c>
      <c r="BA195" s="11" t="str">
        <f>+LOOKUP($A195,INFIRMIERS!$B$8:$B$1048576,INFIRMIERS!R$8:R$1048576)</f>
        <v>NA</v>
      </c>
      <c r="BB195" s="11" t="str">
        <f>+LOOKUP($A195,INFIRMIERS!$B$8:$B$1048576,INFIRMIERS!S$8:S$1048576)</f>
        <v>NA</v>
      </c>
      <c r="BC195" s="11" t="str">
        <f>+LOOKUP($A195,INFIRMIERS!$B$8:$B$1048576,INFIRMIERS!T$8:T$1048576)</f>
        <v>NA</v>
      </c>
      <c r="BD195" s="11" t="str">
        <f>+LOOKUP($A195,INFIRMIERS!$B$8:$B$1048576,INFIRMIERS!U$8:U$1048576)</f>
        <v>NA</v>
      </c>
      <c r="BE195" s="11" t="str">
        <f>+LOOKUP($A195,INFIRMIERS!$B$8:$B$1048576,INFIRMIERS!V$8:V$1048576)</f>
        <v>NA</v>
      </c>
      <c r="BF195" s="11" t="str">
        <f>+LOOKUP($A195,INFIRMIERS!$B$8:$B$1048576,INFIRMIERS!W$8:W$1048576)</f>
        <v>NA</v>
      </c>
      <c r="BG195" s="11" t="str">
        <f>+LOOKUP($A195,INFIRMIERS!$B$8:$B$1048576,INFIRMIERS!X$8:X$1048576)</f>
        <v>NA</v>
      </c>
      <c r="BH195" s="11" t="str">
        <f>+LOOKUP($A195,INFIRMIERS!$B$8:$B$1048576,INFIRMIERS!Y$8:Y$1048576)</f>
        <v>NA</v>
      </c>
      <c r="BI195" s="11" t="str">
        <f>+LOOKUP($A195,INFIRMIERS!$B$8:$B$1048576,INFIRMIERS!Z$8:Z$1048576)</f>
        <v>NA</v>
      </c>
      <c r="BJ195" s="11" t="str">
        <f>+LOOKUP($A195,INFIRMIERS!$B$8:$B$1048576,INFIRMIERS!AA$8:AA$1048576)</f>
        <v>NA</v>
      </c>
      <c r="BK195" s="11" t="str">
        <f>+LOOKUP($A195,INFIRMIERS!$B$8:$B$1048576,INFIRMIERS!AB$8:AB$1048576)</f>
        <v>NA</v>
      </c>
      <c r="BL195" s="11" t="str">
        <f>+LOOKUP($A195,INFIRMIERS!$B$8:$B$1048576,INFIRMIERS!AC$8:AC$1048576)</f>
        <v>NA</v>
      </c>
      <c r="BM195" s="11" t="str">
        <f>+LOOKUP($A195,INFIRMIERS!$B$8:$B$1048576,INFIRMIERS!AD$8:AD$1048576)</f>
        <v>NA</v>
      </c>
      <c r="BN195" s="11" t="str">
        <f>+LOOKUP($A195,INFIRMIERS!$B$8:$B$1048576,INFIRMIERS!AE$8:AE$1048576)</f>
        <v>NA</v>
      </c>
      <c r="BO195" s="11" t="str">
        <f>+LOOKUP($A195,INFIRMIERS!$B$8:$B$1048576,INFIRMIERS!AF$8:AF$1048576)</f>
        <v>NA</v>
      </c>
      <c r="BP195" s="11" t="str">
        <f>+LOOKUP($A195,INFIRMIERS!$B$8:$B$1048576,INFIRMIERS!AG$8:AG$1048576)</f>
        <v>NA</v>
      </c>
      <c r="BQ195" s="11" t="str">
        <f>+LOOKUP($A195,INFIRMIERS!$B$8:$B$1048576,INFIRMIERS!AH$8:AH$1048576)</f>
        <v>NA</v>
      </c>
      <c r="BR195" s="11" t="str">
        <f>+LOOKUP($A195,INFIRMIERS!$B$8:$B$1048576,INFIRMIERS!AI$8:AI$1048576)</f>
        <v>NA</v>
      </c>
      <c r="BS195" s="11" t="str">
        <f>+LOOKUP($A195,INFIRMIERS!$B$8:$B$1048576,INFIRMIERS!AJ$8:AJ$1048576)</f>
        <v>NA</v>
      </c>
      <c r="BT195" s="11" t="str">
        <f>+LOOKUP($A195,INFIRMIERS!$B$8:$B$1048576,INFIRMIERS!AK$8:AK$1048576)</f>
        <v>NA</v>
      </c>
      <c r="BU195" s="11" t="str">
        <f>+LOOKUP($A195,INFIRMIERS!$B$8:$B$1048576,INFIRMIERS!AL$8:AL$1048576)</f>
        <v>NA</v>
      </c>
      <c r="BV195" s="11" t="str">
        <f>+LOOKUP($A195,INFIRMIERS!$B$8:$B$1048576,INFIRMIERS!AM$8:AM$1048576)</f>
        <v>NA</v>
      </c>
      <c r="BW195" s="11" t="str">
        <f>+LOOKUP($A195,INFIRMIERS!$B$8:$B$1048576,INFIRMIERS!AN$8:AN$1048576)</f>
        <v>NA</v>
      </c>
      <c r="BX195" s="11" t="str">
        <f>+LOOKUP($A195,INFIRMIERS!$B$8:$B$1048576,INFIRMIERS!AO$8:AO$1048576)</f>
        <v>NA</v>
      </c>
      <c r="BY195" s="11" t="str">
        <f>+LOOKUP($A195,INFIRMIERS!$B$8:$B$1048576,INFIRMIERS!AP$8:AP$1048576)</f>
        <v>NA</v>
      </c>
      <c r="BZ195" s="11" t="str">
        <f>+LOOKUP($A195,INFIRMIERS!$B$8:$B$1048576,INFIRMIERS!AQ$8:AQ$1048576)</f>
        <v>NA</v>
      </c>
      <c r="CA195" s="11" t="str">
        <f>+LOOKUP($A195,INFIRMIERS!$B$8:$B$1048576,INFIRMIERS!AR$8:AR$1048576)</f>
        <v>NA</v>
      </c>
      <c r="CB195" s="11" t="str">
        <f>+LOOKUP($A195,INFIRMIERS!$B$8:$B$1048576,INFIRMIERS!AS$8:AS$1048576)</f>
        <v>NA</v>
      </c>
      <c r="CC195" s="11" t="str">
        <f>+LOOKUP($A195,INFIRMIERS!$B$8:$B$1048576,INFIRMIERS!AT$8:AT$1048576)</f>
        <v>NA</v>
      </c>
      <c r="CD195" s="11" t="str">
        <f>+LOOKUP($A195,INFIRMIERS!$B$8:$B$1048576,INFIRMIERS!AU$8:AU$1048576)</f>
        <v>NA</v>
      </c>
      <c r="CE195" s="11" t="str">
        <f>+LOOKUP($A195,INFIRMIERS!$B$8:$B$1048576,INFIRMIERS!AV$8:AV$1048576)</f>
        <v>NA</v>
      </c>
      <c r="CF195" s="11" t="str">
        <f>+LOOKUP($A195,INFIRMIERS!$B$8:$B$1048576,INFIRMIERS!AW$8:AW$1048576)</f>
        <v>NA</v>
      </c>
      <c r="CG195" s="11" t="str">
        <f>+LOOKUP($A195,INFIRMIERS!$B$8:$B$1048576,INFIRMIERS!AX$8:AX$1048576)</f>
        <v>NA</v>
      </c>
      <c r="CH195" s="11" t="str">
        <f>+LOOKUP($A195,INFIRMIERS!$B$8:$B$1048576,INFIRMIERS!AY$8:AY$1048576)</f>
        <v>NA</v>
      </c>
      <c r="CI195" s="11" t="str">
        <f>+LOOKUP($A195,INFIRMIERS!$B$8:$B$1048576,INFIRMIERS!AZ$8:AZ$1048576)</f>
        <v>NA</v>
      </c>
      <c r="CJ195" s="11" t="str">
        <f>+LOOKUP($A195,INFIRMIERS!$B$8:$B$1048576,INFIRMIERS!BA$8:BA$1048576)</f>
        <v>NA</v>
      </c>
      <c r="CK195" s="9" t="str">
        <f>+LOOKUP($A195,INFIRMIERS!$B$8:$B$1048576,INFIRMIERS!BB$8:BB$1048576)</f>
        <v>NA</v>
      </c>
      <c r="CM195">
        <f t="shared" si="2"/>
        <v>0</v>
      </c>
    </row>
    <row r="196" spans="1:91" ht="16" thickBot="1">
      <c r="A196" s="12" t="str">
        <f>+PATIENTS!B197</f>
        <v>NA</v>
      </c>
      <c r="B196" s="12">
        <f>+PATIENTS!C197</f>
        <v>0</v>
      </c>
      <c r="C196" s="9">
        <f>+PATIENTS!D197</f>
        <v>0</v>
      </c>
      <c r="D196" s="9">
        <f>+PATIENTS!E197</f>
        <v>0</v>
      </c>
      <c r="E196" s="9">
        <f>+PATIENTS!F197</f>
        <v>0</v>
      </c>
      <c r="F196" s="9">
        <f>+PATIENTS!G197</f>
        <v>0</v>
      </c>
      <c r="G196" s="9">
        <f>+PATIENTS!H197</f>
        <v>0</v>
      </c>
      <c r="H196" s="9">
        <f>+PATIENTS!I197</f>
        <v>0</v>
      </c>
      <c r="I196" s="9">
        <f>+PATIENTS!J197</f>
        <v>0</v>
      </c>
      <c r="J196" s="9">
        <f>+PATIENTS!K197</f>
        <v>0</v>
      </c>
      <c r="K196" s="9">
        <f>+PATIENTS!L197</f>
        <v>0</v>
      </c>
      <c r="L196" s="9">
        <f>+PATIENTS!M197</f>
        <v>0</v>
      </c>
      <c r="M196" s="9">
        <f>+PATIENTS!N197</f>
        <v>0</v>
      </c>
      <c r="N196" s="9">
        <f>+PATIENTS!O197</f>
        <v>0</v>
      </c>
      <c r="O196" s="9">
        <f>+PATIENTS!P197</f>
        <v>0</v>
      </c>
      <c r="P196" s="9">
        <f>+PATIENTS!Q197</f>
        <v>0</v>
      </c>
      <c r="Q196" s="9">
        <f>+PATIENTS!R197</f>
        <v>0</v>
      </c>
      <c r="R196" s="9">
        <f>+PATIENTS!S197</f>
        <v>0</v>
      </c>
      <c r="S196" s="9">
        <f>+PATIENTS!T197</f>
        <v>0</v>
      </c>
      <c r="T196" s="9">
        <f>+PATIENTS!U197</f>
        <v>0</v>
      </c>
      <c r="U196" s="9">
        <f>+PATIENTS!V197</f>
        <v>0</v>
      </c>
      <c r="V196" s="9">
        <f>+PATIENTS!W197</f>
        <v>0</v>
      </c>
      <c r="W196" s="9">
        <f>+PATIENTS!X197</f>
        <v>0</v>
      </c>
      <c r="X196" s="9">
        <f>+PATIENTS!Y197</f>
        <v>0</v>
      </c>
      <c r="Y196" s="9">
        <f>+PATIENTS!Z197</f>
        <v>0</v>
      </c>
      <c r="Z196" s="9">
        <f>+PATIENTS!AA197</f>
        <v>0</v>
      </c>
      <c r="AA196" s="9">
        <f>+PATIENTS!AB197</f>
        <v>0</v>
      </c>
      <c r="AB196" s="9">
        <f>+PATIENTS!AC197</f>
        <v>0</v>
      </c>
      <c r="AC196" s="9">
        <f>+PATIENTS!AD197</f>
        <v>0</v>
      </c>
      <c r="AD196" s="9">
        <f>+PATIENTS!AE197</f>
        <v>0</v>
      </c>
      <c r="AE196" s="9">
        <f>+PATIENTS!AF197</f>
        <v>0</v>
      </c>
      <c r="AF196" s="9">
        <f>+PATIENTS!AG197</f>
        <v>0</v>
      </c>
      <c r="AG196" s="9">
        <f>+PATIENTS!AH197</f>
        <v>0</v>
      </c>
      <c r="AH196" s="9">
        <f>+PATIENTS!AI197</f>
        <v>0</v>
      </c>
      <c r="AI196" s="9">
        <f>+PATIENTS!AJ197</f>
        <v>0</v>
      </c>
      <c r="AJ196" s="9">
        <f>+PATIENTS!AK197</f>
        <v>0</v>
      </c>
      <c r="AK196" s="9">
        <f>+PATIENTS!AL197</f>
        <v>0</v>
      </c>
      <c r="AL196" s="11" t="str">
        <f>+LOOKUP($A196,INFIRMIERS!$B$8:$B$1048576,INFIRMIERS!C$8:C$1048576)</f>
        <v>NA</v>
      </c>
      <c r="AM196" s="11" t="str">
        <f>+LOOKUP($A196,INFIRMIERS!$B$8:$B$1048576,INFIRMIERS!D$8:D$1048576)</f>
        <v>NA</v>
      </c>
      <c r="AN196" s="11" t="str">
        <f>+LOOKUP($A196,INFIRMIERS!$B$8:$B$1048576,INFIRMIERS!E$8:E$1048576)</f>
        <v>NA</v>
      </c>
      <c r="AO196" s="11" t="str">
        <f>+LOOKUP($A196,INFIRMIERS!$B$8:$B$1048576,INFIRMIERS!F$8:F$1048576)</f>
        <v>NA</v>
      </c>
      <c r="AP196" s="11" t="str">
        <f>+LOOKUP($A196,INFIRMIERS!$B$8:$B$1048576,INFIRMIERS!G$8:G$1048576)</f>
        <v>NA</v>
      </c>
      <c r="AQ196" s="11" t="str">
        <f>+LOOKUP($A196,INFIRMIERS!$B$8:$B$1048576,INFIRMIERS!H$8:H$1048576)</f>
        <v>NA</v>
      </c>
      <c r="AR196" s="11" t="str">
        <f>+LOOKUP($A196,INFIRMIERS!$B$8:$B$1048576,INFIRMIERS!I$8:I$1048576)</f>
        <v>NA</v>
      </c>
      <c r="AS196" s="11" t="str">
        <f>+LOOKUP($A196,INFIRMIERS!$B$8:$B$1048576,INFIRMIERS!J$8:J$1048576)</f>
        <v>NA</v>
      </c>
      <c r="AT196" s="11" t="str">
        <f>+LOOKUP($A196,INFIRMIERS!$B$8:$B$1048576,INFIRMIERS!K$8:K$1048576)</f>
        <v>NA</v>
      </c>
      <c r="AU196" s="11" t="str">
        <f>+LOOKUP($A196,INFIRMIERS!$B$8:$B$1048576,INFIRMIERS!L$8:L$1048576)</f>
        <v>NA</v>
      </c>
      <c r="AV196" s="11" t="str">
        <f>+LOOKUP($A196,INFIRMIERS!$B$8:$B$1048576,INFIRMIERS!M$8:M$1048576)</f>
        <v>NA</v>
      </c>
      <c r="AW196" s="11" t="str">
        <f>+LOOKUP($A196,INFIRMIERS!$B$8:$B$1048576,INFIRMIERS!N$8:N$1048576)</f>
        <v>NA</v>
      </c>
      <c r="AX196" s="11" t="str">
        <f>+LOOKUP($A196,INFIRMIERS!$B$8:$B$1048576,INFIRMIERS!O$8:O$1048576)</f>
        <v>NA</v>
      </c>
      <c r="AY196" s="11" t="str">
        <f>+LOOKUP($A196,INFIRMIERS!$B$8:$B$1048576,INFIRMIERS!P$8:P$1048576)</f>
        <v>NA</v>
      </c>
      <c r="AZ196" s="11" t="str">
        <f>+LOOKUP($A196,INFIRMIERS!$B$8:$B$1048576,INFIRMIERS!Q$8:Q$1048576)</f>
        <v>NA</v>
      </c>
      <c r="BA196" s="11" t="str">
        <f>+LOOKUP($A196,INFIRMIERS!$B$8:$B$1048576,INFIRMIERS!R$8:R$1048576)</f>
        <v>NA</v>
      </c>
      <c r="BB196" s="11" t="str">
        <f>+LOOKUP($A196,INFIRMIERS!$B$8:$B$1048576,INFIRMIERS!S$8:S$1048576)</f>
        <v>NA</v>
      </c>
      <c r="BC196" s="11" t="str">
        <f>+LOOKUP($A196,INFIRMIERS!$B$8:$B$1048576,INFIRMIERS!T$8:T$1048576)</f>
        <v>NA</v>
      </c>
      <c r="BD196" s="11" t="str">
        <f>+LOOKUP($A196,INFIRMIERS!$B$8:$B$1048576,INFIRMIERS!U$8:U$1048576)</f>
        <v>NA</v>
      </c>
      <c r="BE196" s="11" t="str">
        <f>+LOOKUP($A196,INFIRMIERS!$B$8:$B$1048576,INFIRMIERS!V$8:V$1048576)</f>
        <v>NA</v>
      </c>
      <c r="BF196" s="11" t="str">
        <f>+LOOKUP($A196,INFIRMIERS!$B$8:$B$1048576,INFIRMIERS!W$8:W$1048576)</f>
        <v>NA</v>
      </c>
      <c r="BG196" s="11" t="str">
        <f>+LOOKUP($A196,INFIRMIERS!$B$8:$B$1048576,INFIRMIERS!X$8:X$1048576)</f>
        <v>NA</v>
      </c>
      <c r="BH196" s="11" t="str">
        <f>+LOOKUP($A196,INFIRMIERS!$B$8:$B$1048576,INFIRMIERS!Y$8:Y$1048576)</f>
        <v>NA</v>
      </c>
      <c r="BI196" s="11" t="str">
        <f>+LOOKUP($A196,INFIRMIERS!$B$8:$B$1048576,INFIRMIERS!Z$8:Z$1048576)</f>
        <v>NA</v>
      </c>
      <c r="BJ196" s="11" t="str">
        <f>+LOOKUP($A196,INFIRMIERS!$B$8:$B$1048576,INFIRMIERS!AA$8:AA$1048576)</f>
        <v>NA</v>
      </c>
      <c r="BK196" s="11" t="str">
        <f>+LOOKUP($A196,INFIRMIERS!$B$8:$B$1048576,INFIRMIERS!AB$8:AB$1048576)</f>
        <v>NA</v>
      </c>
      <c r="BL196" s="11" t="str">
        <f>+LOOKUP($A196,INFIRMIERS!$B$8:$B$1048576,INFIRMIERS!AC$8:AC$1048576)</f>
        <v>NA</v>
      </c>
      <c r="BM196" s="11" t="str">
        <f>+LOOKUP($A196,INFIRMIERS!$B$8:$B$1048576,INFIRMIERS!AD$8:AD$1048576)</f>
        <v>NA</v>
      </c>
      <c r="BN196" s="11" t="str">
        <f>+LOOKUP($A196,INFIRMIERS!$B$8:$B$1048576,INFIRMIERS!AE$8:AE$1048576)</f>
        <v>NA</v>
      </c>
      <c r="BO196" s="11" t="str">
        <f>+LOOKUP($A196,INFIRMIERS!$B$8:$B$1048576,INFIRMIERS!AF$8:AF$1048576)</f>
        <v>NA</v>
      </c>
      <c r="BP196" s="11" t="str">
        <f>+LOOKUP($A196,INFIRMIERS!$B$8:$B$1048576,INFIRMIERS!AG$8:AG$1048576)</f>
        <v>NA</v>
      </c>
      <c r="BQ196" s="11" t="str">
        <f>+LOOKUP($A196,INFIRMIERS!$B$8:$B$1048576,INFIRMIERS!AH$8:AH$1048576)</f>
        <v>NA</v>
      </c>
      <c r="BR196" s="11" t="str">
        <f>+LOOKUP($A196,INFIRMIERS!$B$8:$B$1048576,INFIRMIERS!AI$8:AI$1048576)</f>
        <v>NA</v>
      </c>
      <c r="BS196" s="11" t="str">
        <f>+LOOKUP($A196,INFIRMIERS!$B$8:$B$1048576,INFIRMIERS!AJ$8:AJ$1048576)</f>
        <v>NA</v>
      </c>
      <c r="BT196" s="11" t="str">
        <f>+LOOKUP($A196,INFIRMIERS!$B$8:$B$1048576,INFIRMIERS!AK$8:AK$1048576)</f>
        <v>NA</v>
      </c>
      <c r="BU196" s="11" t="str">
        <f>+LOOKUP($A196,INFIRMIERS!$B$8:$B$1048576,INFIRMIERS!AL$8:AL$1048576)</f>
        <v>NA</v>
      </c>
      <c r="BV196" s="11" t="str">
        <f>+LOOKUP($A196,INFIRMIERS!$B$8:$B$1048576,INFIRMIERS!AM$8:AM$1048576)</f>
        <v>NA</v>
      </c>
      <c r="BW196" s="11" t="str">
        <f>+LOOKUP($A196,INFIRMIERS!$B$8:$B$1048576,INFIRMIERS!AN$8:AN$1048576)</f>
        <v>NA</v>
      </c>
      <c r="BX196" s="11" t="str">
        <f>+LOOKUP($A196,INFIRMIERS!$B$8:$B$1048576,INFIRMIERS!AO$8:AO$1048576)</f>
        <v>NA</v>
      </c>
      <c r="BY196" s="11" t="str">
        <f>+LOOKUP($A196,INFIRMIERS!$B$8:$B$1048576,INFIRMIERS!AP$8:AP$1048576)</f>
        <v>NA</v>
      </c>
      <c r="BZ196" s="11" t="str">
        <f>+LOOKUP($A196,INFIRMIERS!$B$8:$B$1048576,INFIRMIERS!AQ$8:AQ$1048576)</f>
        <v>NA</v>
      </c>
      <c r="CA196" s="11" t="str">
        <f>+LOOKUP($A196,INFIRMIERS!$B$8:$B$1048576,INFIRMIERS!AR$8:AR$1048576)</f>
        <v>NA</v>
      </c>
      <c r="CB196" s="11" t="str">
        <f>+LOOKUP($A196,INFIRMIERS!$B$8:$B$1048576,INFIRMIERS!AS$8:AS$1048576)</f>
        <v>NA</v>
      </c>
      <c r="CC196" s="11" t="str">
        <f>+LOOKUP($A196,INFIRMIERS!$B$8:$B$1048576,INFIRMIERS!AT$8:AT$1048576)</f>
        <v>NA</v>
      </c>
      <c r="CD196" s="11" t="str">
        <f>+LOOKUP($A196,INFIRMIERS!$B$8:$B$1048576,INFIRMIERS!AU$8:AU$1048576)</f>
        <v>NA</v>
      </c>
      <c r="CE196" s="11" t="str">
        <f>+LOOKUP($A196,INFIRMIERS!$B$8:$B$1048576,INFIRMIERS!AV$8:AV$1048576)</f>
        <v>NA</v>
      </c>
      <c r="CF196" s="11" t="str">
        <f>+LOOKUP($A196,INFIRMIERS!$B$8:$B$1048576,INFIRMIERS!AW$8:AW$1048576)</f>
        <v>NA</v>
      </c>
      <c r="CG196" s="11" t="str">
        <f>+LOOKUP($A196,INFIRMIERS!$B$8:$B$1048576,INFIRMIERS!AX$8:AX$1048576)</f>
        <v>NA</v>
      </c>
      <c r="CH196" s="11" t="str">
        <f>+LOOKUP($A196,INFIRMIERS!$B$8:$B$1048576,INFIRMIERS!AY$8:AY$1048576)</f>
        <v>NA</v>
      </c>
      <c r="CI196" s="11" t="str">
        <f>+LOOKUP($A196,INFIRMIERS!$B$8:$B$1048576,INFIRMIERS!AZ$8:AZ$1048576)</f>
        <v>NA</v>
      </c>
      <c r="CJ196" s="11" t="str">
        <f>+LOOKUP($A196,INFIRMIERS!$B$8:$B$1048576,INFIRMIERS!BA$8:BA$1048576)</f>
        <v>NA</v>
      </c>
      <c r="CK196" s="9" t="str">
        <f>+LOOKUP($A196,INFIRMIERS!$B$8:$B$1048576,INFIRMIERS!BB$8:BB$1048576)</f>
        <v>NA</v>
      </c>
      <c r="CM196">
        <f t="shared" si="2"/>
        <v>0</v>
      </c>
    </row>
    <row r="197" spans="1:91" ht="16" thickBot="1">
      <c r="A197" s="12" t="str">
        <f>+PATIENTS!B198</f>
        <v>NA</v>
      </c>
      <c r="B197" s="12">
        <f>+PATIENTS!C198</f>
        <v>0</v>
      </c>
      <c r="C197" s="9">
        <f>+PATIENTS!D198</f>
        <v>0</v>
      </c>
      <c r="D197" s="9">
        <f>+PATIENTS!E198</f>
        <v>0</v>
      </c>
      <c r="E197" s="9">
        <f>+PATIENTS!F198</f>
        <v>0</v>
      </c>
      <c r="F197" s="9">
        <f>+PATIENTS!G198</f>
        <v>0</v>
      </c>
      <c r="G197" s="9">
        <f>+PATIENTS!H198</f>
        <v>0</v>
      </c>
      <c r="H197" s="9">
        <f>+PATIENTS!I198</f>
        <v>0</v>
      </c>
      <c r="I197" s="9">
        <f>+PATIENTS!J198</f>
        <v>0</v>
      </c>
      <c r="J197" s="9">
        <f>+PATIENTS!K198</f>
        <v>0</v>
      </c>
      <c r="K197" s="9">
        <f>+PATIENTS!L198</f>
        <v>0</v>
      </c>
      <c r="L197" s="9">
        <f>+PATIENTS!M198</f>
        <v>0</v>
      </c>
      <c r="M197" s="9">
        <f>+PATIENTS!N198</f>
        <v>0</v>
      </c>
      <c r="N197" s="9">
        <f>+PATIENTS!O198</f>
        <v>0</v>
      </c>
      <c r="O197" s="9">
        <f>+PATIENTS!P198</f>
        <v>0</v>
      </c>
      <c r="P197" s="9">
        <f>+PATIENTS!Q198</f>
        <v>0</v>
      </c>
      <c r="Q197" s="9">
        <f>+PATIENTS!R198</f>
        <v>0</v>
      </c>
      <c r="R197" s="9">
        <f>+PATIENTS!S198</f>
        <v>0</v>
      </c>
      <c r="S197" s="9">
        <f>+PATIENTS!T198</f>
        <v>0</v>
      </c>
      <c r="T197" s="9">
        <f>+PATIENTS!U198</f>
        <v>0</v>
      </c>
      <c r="U197" s="9">
        <f>+PATIENTS!V198</f>
        <v>0</v>
      </c>
      <c r="V197" s="9">
        <f>+PATIENTS!W198</f>
        <v>0</v>
      </c>
      <c r="W197" s="9">
        <f>+PATIENTS!X198</f>
        <v>0</v>
      </c>
      <c r="X197" s="9">
        <f>+PATIENTS!Y198</f>
        <v>0</v>
      </c>
      <c r="Y197" s="9">
        <f>+PATIENTS!Z198</f>
        <v>0</v>
      </c>
      <c r="Z197" s="9">
        <f>+PATIENTS!AA198</f>
        <v>0</v>
      </c>
      <c r="AA197" s="9">
        <f>+PATIENTS!AB198</f>
        <v>0</v>
      </c>
      <c r="AB197" s="9">
        <f>+PATIENTS!AC198</f>
        <v>0</v>
      </c>
      <c r="AC197" s="9">
        <f>+PATIENTS!AD198</f>
        <v>0</v>
      </c>
      <c r="AD197" s="9">
        <f>+PATIENTS!AE198</f>
        <v>0</v>
      </c>
      <c r="AE197" s="9">
        <f>+PATIENTS!AF198</f>
        <v>0</v>
      </c>
      <c r="AF197" s="9">
        <f>+PATIENTS!AG198</f>
        <v>0</v>
      </c>
      <c r="AG197" s="9">
        <f>+PATIENTS!AH198</f>
        <v>0</v>
      </c>
      <c r="AH197" s="9">
        <f>+PATIENTS!AI198</f>
        <v>0</v>
      </c>
      <c r="AI197" s="9">
        <f>+PATIENTS!AJ198</f>
        <v>0</v>
      </c>
      <c r="AJ197" s="9">
        <f>+PATIENTS!AK198</f>
        <v>0</v>
      </c>
      <c r="AK197" s="9">
        <f>+PATIENTS!AL198</f>
        <v>0</v>
      </c>
      <c r="AL197" s="11" t="str">
        <f>+LOOKUP($A197,INFIRMIERS!$B$8:$B$1048576,INFIRMIERS!C$8:C$1048576)</f>
        <v>NA</v>
      </c>
      <c r="AM197" s="11" t="str">
        <f>+LOOKUP($A197,INFIRMIERS!$B$8:$B$1048576,INFIRMIERS!D$8:D$1048576)</f>
        <v>NA</v>
      </c>
      <c r="AN197" s="11" t="str">
        <f>+LOOKUP($A197,INFIRMIERS!$B$8:$B$1048576,INFIRMIERS!E$8:E$1048576)</f>
        <v>NA</v>
      </c>
      <c r="AO197" s="11" t="str">
        <f>+LOOKUP($A197,INFIRMIERS!$B$8:$B$1048576,INFIRMIERS!F$8:F$1048576)</f>
        <v>NA</v>
      </c>
      <c r="AP197" s="11" t="str">
        <f>+LOOKUP($A197,INFIRMIERS!$B$8:$B$1048576,INFIRMIERS!G$8:G$1048576)</f>
        <v>NA</v>
      </c>
      <c r="AQ197" s="11" t="str">
        <f>+LOOKUP($A197,INFIRMIERS!$B$8:$B$1048576,INFIRMIERS!H$8:H$1048576)</f>
        <v>NA</v>
      </c>
      <c r="AR197" s="11" t="str">
        <f>+LOOKUP($A197,INFIRMIERS!$B$8:$B$1048576,INFIRMIERS!I$8:I$1048576)</f>
        <v>NA</v>
      </c>
      <c r="AS197" s="11" t="str">
        <f>+LOOKUP($A197,INFIRMIERS!$B$8:$B$1048576,INFIRMIERS!J$8:J$1048576)</f>
        <v>NA</v>
      </c>
      <c r="AT197" s="11" t="str">
        <f>+LOOKUP($A197,INFIRMIERS!$B$8:$B$1048576,INFIRMIERS!K$8:K$1048576)</f>
        <v>NA</v>
      </c>
      <c r="AU197" s="11" t="str">
        <f>+LOOKUP($A197,INFIRMIERS!$B$8:$B$1048576,INFIRMIERS!L$8:L$1048576)</f>
        <v>NA</v>
      </c>
      <c r="AV197" s="11" t="str">
        <f>+LOOKUP($A197,INFIRMIERS!$B$8:$B$1048576,INFIRMIERS!M$8:M$1048576)</f>
        <v>NA</v>
      </c>
      <c r="AW197" s="11" t="str">
        <f>+LOOKUP($A197,INFIRMIERS!$B$8:$B$1048576,INFIRMIERS!N$8:N$1048576)</f>
        <v>NA</v>
      </c>
      <c r="AX197" s="11" t="str">
        <f>+LOOKUP($A197,INFIRMIERS!$B$8:$B$1048576,INFIRMIERS!O$8:O$1048576)</f>
        <v>NA</v>
      </c>
      <c r="AY197" s="11" t="str">
        <f>+LOOKUP($A197,INFIRMIERS!$B$8:$B$1048576,INFIRMIERS!P$8:P$1048576)</f>
        <v>NA</v>
      </c>
      <c r="AZ197" s="11" t="str">
        <f>+LOOKUP($A197,INFIRMIERS!$B$8:$B$1048576,INFIRMIERS!Q$8:Q$1048576)</f>
        <v>NA</v>
      </c>
      <c r="BA197" s="11" t="str">
        <f>+LOOKUP($A197,INFIRMIERS!$B$8:$B$1048576,INFIRMIERS!R$8:R$1048576)</f>
        <v>NA</v>
      </c>
      <c r="BB197" s="11" t="str">
        <f>+LOOKUP($A197,INFIRMIERS!$B$8:$B$1048576,INFIRMIERS!S$8:S$1048576)</f>
        <v>NA</v>
      </c>
      <c r="BC197" s="11" t="str">
        <f>+LOOKUP($A197,INFIRMIERS!$B$8:$B$1048576,INFIRMIERS!T$8:T$1048576)</f>
        <v>NA</v>
      </c>
      <c r="BD197" s="11" t="str">
        <f>+LOOKUP($A197,INFIRMIERS!$B$8:$B$1048576,INFIRMIERS!U$8:U$1048576)</f>
        <v>NA</v>
      </c>
      <c r="BE197" s="11" t="str">
        <f>+LOOKUP($A197,INFIRMIERS!$B$8:$B$1048576,INFIRMIERS!V$8:V$1048576)</f>
        <v>NA</v>
      </c>
      <c r="BF197" s="11" t="str">
        <f>+LOOKUP($A197,INFIRMIERS!$B$8:$B$1048576,INFIRMIERS!W$8:W$1048576)</f>
        <v>NA</v>
      </c>
      <c r="BG197" s="11" t="str">
        <f>+LOOKUP($A197,INFIRMIERS!$B$8:$B$1048576,INFIRMIERS!X$8:X$1048576)</f>
        <v>NA</v>
      </c>
      <c r="BH197" s="11" t="str">
        <f>+LOOKUP($A197,INFIRMIERS!$B$8:$B$1048576,INFIRMIERS!Y$8:Y$1048576)</f>
        <v>NA</v>
      </c>
      <c r="BI197" s="11" t="str">
        <f>+LOOKUP($A197,INFIRMIERS!$B$8:$B$1048576,INFIRMIERS!Z$8:Z$1048576)</f>
        <v>NA</v>
      </c>
      <c r="BJ197" s="11" t="str">
        <f>+LOOKUP($A197,INFIRMIERS!$B$8:$B$1048576,INFIRMIERS!AA$8:AA$1048576)</f>
        <v>NA</v>
      </c>
      <c r="BK197" s="11" t="str">
        <f>+LOOKUP($A197,INFIRMIERS!$B$8:$B$1048576,INFIRMIERS!AB$8:AB$1048576)</f>
        <v>NA</v>
      </c>
      <c r="BL197" s="11" t="str">
        <f>+LOOKUP($A197,INFIRMIERS!$B$8:$B$1048576,INFIRMIERS!AC$8:AC$1048576)</f>
        <v>NA</v>
      </c>
      <c r="BM197" s="11" t="str">
        <f>+LOOKUP($A197,INFIRMIERS!$B$8:$B$1048576,INFIRMIERS!AD$8:AD$1048576)</f>
        <v>NA</v>
      </c>
      <c r="BN197" s="11" t="str">
        <f>+LOOKUP($A197,INFIRMIERS!$B$8:$B$1048576,INFIRMIERS!AE$8:AE$1048576)</f>
        <v>NA</v>
      </c>
      <c r="BO197" s="11" t="str">
        <f>+LOOKUP($A197,INFIRMIERS!$B$8:$B$1048576,INFIRMIERS!AF$8:AF$1048576)</f>
        <v>NA</v>
      </c>
      <c r="BP197" s="11" t="str">
        <f>+LOOKUP($A197,INFIRMIERS!$B$8:$B$1048576,INFIRMIERS!AG$8:AG$1048576)</f>
        <v>NA</v>
      </c>
      <c r="BQ197" s="11" t="str">
        <f>+LOOKUP($A197,INFIRMIERS!$B$8:$B$1048576,INFIRMIERS!AH$8:AH$1048576)</f>
        <v>NA</v>
      </c>
      <c r="BR197" s="11" t="str">
        <f>+LOOKUP($A197,INFIRMIERS!$B$8:$B$1048576,INFIRMIERS!AI$8:AI$1048576)</f>
        <v>NA</v>
      </c>
      <c r="BS197" s="11" t="str">
        <f>+LOOKUP($A197,INFIRMIERS!$B$8:$B$1048576,INFIRMIERS!AJ$8:AJ$1048576)</f>
        <v>NA</v>
      </c>
      <c r="BT197" s="11" t="str">
        <f>+LOOKUP($A197,INFIRMIERS!$B$8:$B$1048576,INFIRMIERS!AK$8:AK$1048576)</f>
        <v>NA</v>
      </c>
      <c r="BU197" s="11" t="str">
        <f>+LOOKUP($A197,INFIRMIERS!$B$8:$B$1048576,INFIRMIERS!AL$8:AL$1048576)</f>
        <v>NA</v>
      </c>
      <c r="BV197" s="11" t="str">
        <f>+LOOKUP($A197,INFIRMIERS!$B$8:$B$1048576,INFIRMIERS!AM$8:AM$1048576)</f>
        <v>NA</v>
      </c>
      <c r="BW197" s="11" t="str">
        <f>+LOOKUP($A197,INFIRMIERS!$B$8:$B$1048576,INFIRMIERS!AN$8:AN$1048576)</f>
        <v>NA</v>
      </c>
      <c r="BX197" s="11" t="str">
        <f>+LOOKUP($A197,INFIRMIERS!$B$8:$B$1048576,INFIRMIERS!AO$8:AO$1048576)</f>
        <v>NA</v>
      </c>
      <c r="BY197" s="11" t="str">
        <f>+LOOKUP($A197,INFIRMIERS!$B$8:$B$1048576,INFIRMIERS!AP$8:AP$1048576)</f>
        <v>NA</v>
      </c>
      <c r="BZ197" s="11" t="str">
        <f>+LOOKUP($A197,INFIRMIERS!$B$8:$B$1048576,INFIRMIERS!AQ$8:AQ$1048576)</f>
        <v>NA</v>
      </c>
      <c r="CA197" s="11" t="str">
        <f>+LOOKUP($A197,INFIRMIERS!$B$8:$B$1048576,INFIRMIERS!AR$8:AR$1048576)</f>
        <v>NA</v>
      </c>
      <c r="CB197" s="11" t="str">
        <f>+LOOKUP($A197,INFIRMIERS!$B$8:$B$1048576,INFIRMIERS!AS$8:AS$1048576)</f>
        <v>NA</v>
      </c>
      <c r="CC197" s="11" t="str">
        <f>+LOOKUP($A197,INFIRMIERS!$B$8:$B$1048576,INFIRMIERS!AT$8:AT$1048576)</f>
        <v>NA</v>
      </c>
      <c r="CD197" s="11" t="str">
        <f>+LOOKUP($A197,INFIRMIERS!$B$8:$B$1048576,INFIRMIERS!AU$8:AU$1048576)</f>
        <v>NA</v>
      </c>
      <c r="CE197" s="11" t="str">
        <f>+LOOKUP($A197,INFIRMIERS!$B$8:$B$1048576,INFIRMIERS!AV$8:AV$1048576)</f>
        <v>NA</v>
      </c>
      <c r="CF197" s="11" t="str">
        <f>+LOOKUP($A197,INFIRMIERS!$B$8:$B$1048576,INFIRMIERS!AW$8:AW$1048576)</f>
        <v>NA</v>
      </c>
      <c r="CG197" s="11" t="str">
        <f>+LOOKUP($A197,INFIRMIERS!$B$8:$B$1048576,INFIRMIERS!AX$8:AX$1048576)</f>
        <v>NA</v>
      </c>
      <c r="CH197" s="11" t="str">
        <f>+LOOKUP($A197,INFIRMIERS!$B$8:$B$1048576,INFIRMIERS!AY$8:AY$1048576)</f>
        <v>NA</v>
      </c>
      <c r="CI197" s="11" t="str">
        <f>+LOOKUP($A197,INFIRMIERS!$B$8:$B$1048576,INFIRMIERS!AZ$8:AZ$1048576)</f>
        <v>NA</v>
      </c>
      <c r="CJ197" s="11" t="str">
        <f>+LOOKUP($A197,INFIRMIERS!$B$8:$B$1048576,INFIRMIERS!BA$8:BA$1048576)</f>
        <v>NA</v>
      </c>
      <c r="CK197" s="9" t="str">
        <f>+LOOKUP($A197,INFIRMIERS!$B$8:$B$1048576,INFIRMIERS!BB$8:BB$1048576)</f>
        <v>NA</v>
      </c>
      <c r="CM197">
        <f t="shared" si="2"/>
        <v>0</v>
      </c>
    </row>
    <row r="198" spans="1:91" ht="16" thickBot="1">
      <c r="A198" s="12" t="str">
        <f>+PATIENTS!B199</f>
        <v>NA</v>
      </c>
      <c r="B198" s="12">
        <f>+PATIENTS!C199</f>
        <v>0</v>
      </c>
      <c r="C198" s="9">
        <f>+PATIENTS!D199</f>
        <v>0</v>
      </c>
      <c r="D198" s="9">
        <f>+PATIENTS!E199</f>
        <v>0</v>
      </c>
      <c r="E198" s="9">
        <f>+PATIENTS!F199</f>
        <v>0</v>
      </c>
      <c r="F198" s="9">
        <f>+PATIENTS!G199</f>
        <v>0</v>
      </c>
      <c r="G198" s="9">
        <f>+PATIENTS!H199</f>
        <v>0</v>
      </c>
      <c r="H198" s="9">
        <f>+PATIENTS!I199</f>
        <v>0</v>
      </c>
      <c r="I198" s="9">
        <f>+PATIENTS!J199</f>
        <v>0</v>
      </c>
      <c r="J198" s="9">
        <f>+PATIENTS!K199</f>
        <v>0</v>
      </c>
      <c r="K198" s="9">
        <f>+PATIENTS!L199</f>
        <v>0</v>
      </c>
      <c r="L198" s="9">
        <f>+PATIENTS!M199</f>
        <v>0</v>
      </c>
      <c r="M198" s="9">
        <f>+PATIENTS!N199</f>
        <v>0</v>
      </c>
      <c r="N198" s="9">
        <f>+PATIENTS!O199</f>
        <v>0</v>
      </c>
      <c r="O198" s="9">
        <f>+PATIENTS!P199</f>
        <v>0</v>
      </c>
      <c r="P198" s="9">
        <f>+PATIENTS!Q199</f>
        <v>0</v>
      </c>
      <c r="Q198" s="9">
        <f>+PATIENTS!R199</f>
        <v>0</v>
      </c>
      <c r="R198" s="9">
        <f>+PATIENTS!S199</f>
        <v>0</v>
      </c>
      <c r="S198" s="9">
        <f>+PATIENTS!T199</f>
        <v>0</v>
      </c>
      <c r="T198" s="9">
        <f>+PATIENTS!U199</f>
        <v>0</v>
      </c>
      <c r="U198" s="9">
        <f>+PATIENTS!V199</f>
        <v>0</v>
      </c>
      <c r="V198" s="9">
        <f>+PATIENTS!W199</f>
        <v>0</v>
      </c>
      <c r="W198" s="9">
        <f>+PATIENTS!X199</f>
        <v>0</v>
      </c>
      <c r="X198" s="9">
        <f>+PATIENTS!Y199</f>
        <v>0</v>
      </c>
      <c r="Y198" s="9">
        <f>+PATIENTS!Z199</f>
        <v>0</v>
      </c>
      <c r="Z198" s="9">
        <f>+PATIENTS!AA199</f>
        <v>0</v>
      </c>
      <c r="AA198" s="9">
        <f>+PATIENTS!AB199</f>
        <v>0</v>
      </c>
      <c r="AB198" s="9">
        <f>+PATIENTS!AC199</f>
        <v>0</v>
      </c>
      <c r="AC198" s="9">
        <f>+PATIENTS!AD199</f>
        <v>0</v>
      </c>
      <c r="AD198" s="9">
        <f>+PATIENTS!AE199</f>
        <v>0</v>
      </c>
      <c r="AE198" s="9">
        <f>+PATIENTS!AF199</f>
        <v>0</v>
      </c>
      <c r="AF198" s="9">
        <f>+PATIENTS!AG199</f>
        <v>0</v>
      </c>
      <c r="AG198" s="9">
        <f>+PATIENTS!AH199</f>
        <v>0</v>
      </c>
      <c r="AH198" s="9">
        <f>+PATIENTS!AI199</f>
        <v>0</v>
      </c>
      <c r="AI198" s="9">
        <f>+PATIENTS!AJ199</f>
        <v>0</v>
      </c>
      <c r="AJ198" s="9">
        <f>+PATIENTS!AK199</f>
        <v>0</v>
      </c>
      <c r="AK198" s="9">
        <f>+PATIENTS!AL199</f>
        <v>0</v>
      </c>
      <c r="AL198" s="11" t="str">
        <f>+LOOKUP($A198,INFIRMIERS!$B$8:$B$1048576,INFIRMIERS!C$8:C$1048576)</f>
        <v>NA</v>
      </c>
      <c r="AM198" s="11" t="str">
        <f>+LOOKUP($A198,INFIRMIERS!$B$8:$B$1048576,INFIRMIERS!D$8:D$1048576)</f>
        <v>NA</v>
      </c>
      <c r="AN198" s="11" t="str">
        <f>+LOOKUP($A198,INFIRMIERS!$B$8:$B$1048576,INFIRMIERS!E$8:E$1048576)</f>
        <v>NA</v>
      </c>
      <c r="AO198" s="11" t="str">
        <f>+LOOKUP($A198,INFIRMIERS!$B$8:$B$1048576,INFIRMIERS!F$8:F$1048576)</f>
        <v>NA</v>
      </c>
      <c r="AP198" s="11" t="str">
        <f>+LOOKUP($A198,INFIRMIERS!$B$8:$B$1048576,INFIRMIERS!G$8:G$1048576)</f>
        <v>NA</v>
      </c>
      <c r="AQ198" s="11" t="str">
        <f>+LOOKUP($A198,INFIRMIERS!$B$8:$B$1048576,INFIRMIERS!H$8:H$1048576)</f>
        <v>NA</v>
      </c>
      <c r="AR198" s="11" t="str">
        <f>+LOOKUP($A198,INFIRMIERS!$B$8:$B$1048576,INFIRMIERS!I$8:I$1048576)</f>
        <v>NA</v>
      </c>
      <c r="AS198" s="11" t="str">
        <f>+LOOKUP($A198,INFIRMIERS!$B$8:$B$1048576,INFIRMIERS!J$8:J$1048576)</f>
        <v>NA</v>
      </c>
      <c r="AT198" s="11" t="str">
        <f>+LOOKUP($A198,INFIRMIERS!$B$8:$B$1048576,INFIRMIERS!K$8:K$1048576)</f>
        <v>NA</v>
      </c>
      <c r="AU198" s="11" t="str">
        <f>+LOOKUP($A198,INFIRMIERS!$B$8:$B$1048576,INFIRMIERS!L$8:L$1048576)</f>
        <v>NA</v>
      </c>
      <c r="AV198" s="11" t="str">
        <f>+LOOKUP($A198,INFIRMIERS!$B$8:$B$1048576,INFIRMIERS!M$8:M$1048576)</f>
        <v>NA</v>
      </c>
      <c r="AW198" s="11" t="str">
        <f>+LOOKUP($A198,INFIRMIERS!$B$8:$B$1048576,INFIRMIERS!N$8:N$1048576)</f>
        <v>NA</v>
      </c>
      <c r="AX198" s="11" t="str">
        <f>+LOOKUP($A198,INFIRMIERS!$B$8:$B$1048576,INFIRMIERS!O$8:O$1048576)</f>
        <v>NA</v>
      </c>
      <c r="AY198" s="11" t="str">
        <f>+LOOKUP($A198,INFIRMIERS!$B$8:$B$1048576,INFIRMIERS!P$8:P$1048576)</f>
        <v>NA</v>
      </c>
      <c r="AZ198" s="11" t="str">
        <f>+LOOKUP($A198,INFIRMIERS!$B$8:$B$1048576,INFIRMIERS!Q$8:Q$1048576)</f>
        <v>NA</v>
      </c>
      <c r="BA198" s="11" t="str">
        <f>+LOOKUP($A198,INFIRMIERS!$B$8:$B$1048576,INFIRMIERS!R$8:R$1048576)</f>
        <v>NA</v>
      </c>
      <c r="BB198" s="11" t="str">
        <f>+LOOKUP($A198,INFIRMIERS!$B$8:$B$1048576,INFIRMIERS!S$8:S$1048576)</f>
        <v>NA</v>
      </c>
      <c r="BC198" s="11" t="str">
        <f>+LOOKUP($A198,INFIRMIERS!$B$8:$B$1048576,INFIRMIERS!T$8:T$1048576)</f>
        <v>NA</v>
      </c>
      <c r="BD198" s="11" t="str">
        <f>+LOOKUP($A198,INFIRMIERS!$B$8:$B$1048576,INFIRMIERS!U$8:U$1048576)</f>
        <v>NA</v>
      </c>
      <c r="BE198" s="11" t="str">
        <f>+LOOKUP($A198,INFIRMIERS!$B$8:$B$1048576,INFIRMIERS!V$8:V$1048576)</f>
        <v>NA</v>
      </c>
      <c r="BF198" s="11" t="str">
        <f>+LOOKUP($A198,INFIRMIERS!$B$8:$B$1048576,INFIRMIERS!W$8:W$1048576)</f>
        <v>NA</v>
      </c>
      <c r="BG198" s="11" t="str">
        <f>+LOOKUP($A198,INFIRMIERS!$B$8:$B$1048576,INFIRMIERS!X$8:X$1048576)</f>
        <v>NA</v>
      </c>
      <c r="BH198" s="11" t="str">
        <f>+LOOKUP($A198,INFIRMIERS!$B$8:$B$1048576,INFIRMIERS!Y$8:Y$1048576)</f>
        <v>NA</v>
      </c>
      <c r="BI198" s="11" t="str">
        <f>+LOOKUP($A198,INFIRMIERS!$B$8:$B$1048576,INFIRMIERS!Z$8:Z$1048576)</f>
        <v>NA</v>
      </c>
      <c r="BJ198" s="11" t="str">
        <f>+LOOKUP($A198,INFIRMIERS!$B$8:$B$1048576,INFIRMIERS!AA$8:AA$1048576)</f>
        <v>NA</v>
      </c>
      <c r="BK198" s="11" t="str">
        <f>+LOOKUP($A198,INFIRMIERS!$B$8:$B$1048576,INFIRMIERS!AB$8:AB$1048576)</f>
        <v>NA</v>
      </c>
      <c r="BL198" s="11" t="str">
        <f>+LOOKUP($A198,INFIRMIERS!$B$8:$B$1048576,INFIRMIERS!AC$8:AC$1048576)</f>
        <v>NA</v>
      </c>
      <c r="BM198" s="11" t="str">
        <f>+LOOKUP($A198,INFIRMIERS!$B$8:$B$1048576,INFIRMIERS!AD$8:AD$1048576)</f>
        <v>NA</v>
      </c>
      <c r="BN198" s="11" t="str">
        <f>+LOOKUP($A198,INFIRMIERS!$B$8:$B$1048576,INFIRMIERS!AE$8:AE$1048576)</f>
        <v>NA</v>
      </c>
      <c r="BO198" s="11" t="str">
        <f>+LOOKUP($A198,INFIRMIERS!$B$8:$B$1048576,INFIRMIERS!AF$8:AF$1048576)</f>
        <v>NA</v>
      </c>
      <c r="BP198" s="11" t="str">
        <f>+LOOKUP($A198,INFIRMIERS!$B$8:$B$1048576,INFIRMIERS!AG$8:AG$1048576)</f>
        <v>NA</v>
      </c>
      <c r="BQ198" s="11" t="str">
        <f>+LOOKUP($A198,INFIRMIERS!$B$8:$B$1048576,INFIRMIERS!AH$8:AH$1048576)</f>
        <v>NA</v>
      </c>
      <c r="BR198" s="11" t="str">
        <f>+LOOKUP($A198,INFIRMIERS!$B$8:$B$1048576,INFIRMIERS!AI$8:AI$1048576)</f>
        <v>NA</v>
      </c>
      <c r="BS198" s="11" t="str">
        <f>+LOOKUP($A198,INFIRMIERS!$B$8:$B$1048576,INFIRMIERS!AJ$8:AJ$1048576)</f>
        <v>NA</v>
      </c>
      <c r="BT198" s="11" t="str">
        <f>+LOOKUP($A198,INFIRMIERS!$B$8:$B$1048576,INFIRMIERS!AK$8:AK$1048576)</f>
        <v>NA</v>
      </c>
      <c r="BU198" s="11" t="str">
        <f>+LOOKUP($A198,INFIRMIERS!$B$8:$B$1048576,INFIRMIERS!AL$8:AL$1048576)</f>
        <v>NA</v>
      </c>
      <c r="BV198" s="11" t="str">
        <f>+LOOKUP($A198,INFIRMIERS!$B$8:$B$1048576,INFIRMIERS!AM$8:AM$1048576)</f>
        <v>NA</v>
      </c>
      <c r="BW198" s="11" t="str">
        <f>+LOOKUP($A198,INFIRMIERS!$B$8:$B$1048576,INFIRMIERS!AN$8:AN$1048576)</f>
        <v>NA</v>
      </c>
      <c r="BX198" s="11" t="str">
        <f>+LOOKUP($A198,INFIRMIERS!$B$8:$B$1048576,INFIRMIERS!AO$8:AO$1048576)</f>
        <v>NA</v>
      </c>
      <c r="BY198" s="11" t="str">
        <f>+LOOKUP($A198,INFIRMIERS!$B$8:$B$1048576,INFIRMIERS!AP$8:AP$1048576)</f>
        <v>NA</v>
      </c>
      <c r="BZ198" s="11" t="str">
        <f>+LOOKUP($A198,INFIRMIERS!$B$8:$B$1048576,INFIRMIERS!AQ$8:AQ$1048576)</f>
        <v>NA</v>
      </c>
      <c r="CA198" s="11" t="str">
        <f>+LOOKUP($A198,INFIRMIERS!$B$8:$B$1048576,INFIRMIERS!AR$8:AR$1048576)</f>
        <v>NA</v>
      </c>
      <c r="CB198" s="11" t="str">
        <f>+LOOKUP($A198,INFIRMIERS!$B$8:$B$1048576,INFIRMIERS!AS$8:AS$1048576)</f>
        <v>NA</v>
      </c>
      <c r="CC198" s="11" t="str">
        <f>+LOOKUP($A198,INFIRMIERS!$B$8:$B$1048576,INFIRMIERS!AT$8:AT$1048576)</f>
        <v>NA</v>
      </c>
      <c r="CD198" s="11" t="str">
        <f>+LOOKUP($A198,INFIRMIERS!$B$8:$B$1048576,INFIRMIERS!AU$8:AU$1048576)</f>
        <v>NA</v>
      </c>
      <c r="CE198" s="11" t="str">
        <f>+LOOKUP($A198,INFIRMIERS!$B$8:$B$1048576,INFIRMIERS!AV$8:AV$1048576)</f>
        <v>NA</v>
      </c>
      <c r="CF198" s="11" t="str">
        <f>+LOOKUP($A198,INFIRMIERS!$B$8:$B$1048576,INFIRMIERS!AW$8:AW$1048576)</f>
        <v>NA</v>
      </c>
      <c r="CG198" s="11" t="str">
        <f>+LOOKUP($A198,INFIRMIERS!$B$8:$B$1048576,INFIRMIERS!AX$8:AX$1048576)</f>
        <v>NA</v>
      </c>
      <c r="CH198" s="11" t="str">
        <f>+LOOKUP($A198,INFIRMIERS!$B$8:$B$1048576,INFIRMIERS!AY$8:AY$1048576)</f>
        <v>NA</v>
      </c>
      <c r="CI198" s="11" t="str">
        <f>+LOOKUP($A198,INFIRMIERS!$B$8:$B$1048576,INFIRMIERS!AZ$8:AZ$1048576)</f>
        <v>NA</v>
      </c>
      <c r="CJ198" s="11" t="str">
        <f>+LOOKUP($A198,INFIRMIERS!$B$8:$B$1048576,INFIRMIERS!BA$8:BA$1048576)</f>
        <v>NA</v>
      </c>
      <c r="CK198" s="9" t="str">
        <f>+LOOKUP($A198,INFIRMIERS!$B$8:$B$1048576,INFIRMIERS!BB$8:BB$1048576)</f>
        <v>NA</v>
      </c>
      <c r="CM198">
        <f t="shared" si="2"/>
        <v>0</v>
      </c>
    </row>
    <row r="199" spans="1:91" ht="16" thickBot="1">
      <c r="A199" s="12" t="str">
        <f>+PATIENTS!B200</f>
        <v>NA</v>
      </c>
      <c r="B199" s="12">
        <f>+PATIENTS!C200</f>
        <v>0</v>
      </c>
      <c r="C199" s="9">
        <f>+PATIENTS!D200</f>
        <v>0</v>
      </c>
      <c r="D199" s="9">
        <f>+PATIENTS!E200</f>
        <v>0</v>
      </c>
      <c r="E199" s="9">
        <f>+PATIENTS!F200</f>
        <v>0</v>
      </c>
      <c r="F199" s="9">
        <f>+PATIENTS!G200</f>
        <v>0</v>
      </c>
      <c r="G199" s="9">
        <f>+PATIENTS!H200</f>
        <v>0</v>
      </c>
      <c r="H199" s="9">
        <f>+PATIENTS!I200</f>
        <v>0</v>
      </c>
      <c r="I199" s="9">
        <f>+PATIENTS!J200</f>
        <v>0</v>
      </c>
      <c r="J199" s="9">
        <f>+PATIENTS!K200</f>
        <v>0</v>
      </c>
      <c r="K199" s="9">
        <f>+PATIENTS!L200</f>
        <v>0</v>
      </c>
      <c r="L199" s="9">
        <f>+PATIENTS!M200</f>
        <v>0</v>
      </c>
      <c r="M199" s="9">
        <f>+PATIENTS!N200</f>
        <v>0</v>
      </c>
      <c r="N199" s="9">
        <f>+PATIENTS!O200</f>
        <v>0</v>
      </c>
      <c r="O199" s="9">
        <f>+PATIENTS!P200</f>
        <v>0</v>
      </c>
      <c r="P199" s="9">
        <f>+PATIENTS!Q200</f>
        <v>0</v>
      </c>
      <c r="Q199" s="9">
        <f>+PATIENTS!R200</f>
        <v>0</v>
      </c>
      <c r="R199" s="9">
        <f>+PATIENTS!S200</f>
        <v>0</v>
      </c>
      <c r="S199" s="9">
        <f>+PATIENTS!T200</f>
        <v>0</v>
      </c>
      <c r="T199" s="9">
        <f>+PATIENTS!U200</f>
        <v>0</v>
      </c>
      <c r="U199" s="9">
        <f>+PATIENTS!V200</f>
        <v>0</v>
      </c>
      <c r="V199" s="9">
        <f>+PATIENTS!W200</f>
        <v>0</v>
      </c>
      <c r="W199" s="9">
        <f>+PATIENTS!X200</f>
        <v>0</v>
      </c>
      <c r="X199" s="9">
        <f>+PATIENTS!Y200</f>
        <v>0</v>
      </c>
      <c r="Y199" s="9">
        <f>+PATIENTS!Z200</f>
        <v>0</v>
      </c>
      <c r="Z199" s="9">
        <f>+PATIENTS!AA200</f>
        <v>0</v>
      </c>
      <c r="AA199" s="9">
        <f>+PATIENTS!AB200</f>
        <v>0</v>
      </c>
      <c r="AB199" s="9">
        <f>+PATIENTS!AC200</f>
        <v>0</v>
      </c>
      <c r="AC199" s="9">
        <f>+PATIENTS!AD200</f>
        <v>0</v>
      </c>
      <c r="AD199" s="9">
        <f>+PATIENTS!AE200</f>
        <v>0</v>
      </c>
      <c r="AE199" s="9">
        <f>+PATIENTS!AF200</f>
        <v>0</v>
      </c>
      <c r="AF199" s="9">
        <f>+PATIENTS!AG200</f>
        <v>0</v>
      </c>
      <c r="AG199" s="9">
        <f>+PATIENTS!AH200</f>
        <v>0</v>
      </c>
      <c r="AH199" s="9">
        <f>+PATIENTS!AI200</f>
        <v>0</v>
      </c>
      <c r="AI199" s="9">
        <f>+PATIENTS!AJ200</f>
        <v>0</v>
      </c>
      <c r="AJ199" s="9">
        <f>+PATIENTS!AK200</f>
        <v>0</v>
      </c>
      <c r="AK199" s="9">
        <f>+PATIENTS!AL200</f>
        <v>0</v>
      </c>
      <c r="AL199" s="11" t="str">
        <f>+LOOKUP($A199,INFIRMIERS!$B$8:$B$1048576,INFIRMIERS!C$8:C$1048576)</f>
        <v>NA</v>
      </c>
      <c r="AM199" s="11" t="str">
        <f>+LOOKUP($A199,INFIRMIERS!$B$8:$B$1048576,INFIRMIERS!D$8:D$1048576)</f>
        <v>NA</v>
      </c>
      <c r="AN199" s="11" t="str">
        <f>+LOOKUP($A199,INFIRMIERS!$B$8:$B$1048576,INFIRMIERS!E$8:E$1048576)</f>
        <v>NA</v>
      </c>
      <c r="AO199" s="11" t="str">
        <f>+LOOKUP($A199,INFIRMIERS!$B$8:$B$1048576,INFIRMIERS!F$8:F$1048576)</f>
        <v>NA</v>
      </c>
      <c r="AP199" s="11" t="str">
        <f>+LOOKUP($A199,INFIRMIERS!$B$8:$B$1048576,INFIRMIERS!G$8:G$1048576)</f>
        <v>NA</v>
      </c>
      <c r="AQ199" s="11" t="str">
        <f>+LOOKUP($A199,INFIRMIERS!$B$8:$B$1048576,INFIRMIERS!H$8:H$1048576)</f>
        <v>NA</v>
      </c>
      <c r="AR199" s="11" t="str">
        <f>+LOOKUP($A199,INFIRMIERS!$B$8:$B$1048576,INFIRMIERS!I$8:I$1048576)</f>
        <v>NA</v>
      </c>
      <c r="AS199" s="11" t="str">
        <f>+LOOKUP($A199,INFIRMIERS!$B$8:$B$1048576,INFIRMIERS!J$8:J$1048576)</f>
        <v>NA</v>
      </c>
      <c r="AT199" s="11" t="str">
        <f>+LOOKUP($A199,INFIRMIERS!$B$8:$B$1048576,INFIRMIERS!K$8:K$1048576)</f>
        <v>NA</v>
      </c>
      <c r="AU199" s="11" t="str">
        <f>+LOOKUP($A199,INFIRMIERS!$B$8:$B$1048576,INFIRMIERS!L$8:L$1048576)</f>
        <v>NA</v>
      </c>
      <c r="AV199" s="11" t="str">
        <f>+LOOKUP($A199,INFIRMIERS!$B$8:$B$1048576,INFIRMIERS!M$8:M$1048576)</f>
        <v>NA</v>
      </c>
      <c r="AW199" s="11" t="str">
        <f>+LOOKUP($A199,INFIRMIERS!$B$8:$B$1048576,INFIRMIERS!N$8:N$1048576)</f>
        <v>NA</v>
      </c>
      <c r="AX199" s="11" t="str">
        <f>+LOOKUP($A199,INFIRMIERS!$B$8:$B$1048576,INFIRMIERS!O$8:O$1048576)</f>
        <v>NA</v>
      </c>
      <c r="AY199" s="11" t="str">
        <f>+LOOKUP($A199,INFIRMIERS!$B$8:$B$1048576,INFIRMIERS!P$8:P$1048576)</f>
        <v>NA</v>
      </c>
      <c r="AZ199" s="11" t="str">
        <f>+LOOKUP($A199,INFIRMIERS!$B$8:$B$1048576,INFIRMIERS!Q$8:Q$1048576)</f>
        <v>NA</v>
      </c>
      <c r="BA199" s="11" t="str">
        <f>+LOOKUP($A199,INFIRMIERS!$B$8:$B$1048576,INFIRMIERS!R$8:R$1048576)</f>
        <v>NA</v>
      </c>
      <c r="BB199" s="11" t="str">
        <f>+LOOKUP($A199,INFIRMIERS!$B$8:$B$1048576,INFIRMIERS!S$8:S$1048576)</f>
        <v>NA</v>
      </c>
      <c r="BC199" s="11" t="str">
        <f>+LOOKUP($A199,INFIRMIERS!$B$8:$B$1048576,INFIRMIERS!T$8:T$1048576)</f>
        <v>NA</v>
      </c>
      <c r="BD199" s="11" t="str">
        <f>+LOOKUP($A199,INFIRMIERS!$B$8:$B$1048576,INFIRMIERS!U$8:U$1048576)</f>
        <v>NA</v>
      </c>
      <c r="BE199" s="11" t="str">
        <f>+LOOKUP($A199,INFIRMIERS!$B$8:$B$1048576,INFIRMIERS!V$8:V$1048576)</f>
        <v>NA</v>
      </c>
      <c r="BF199" s="11" t="str">
        <f>+LOOKUP($A199,INFIRMIERS!$B$8:$B$1048576,INFIRMIERS!W$8:W$1048576)</f>
        <v>NA</v>
      </c>
      <c r="BG199" s="11" t="str">
        <f>+LOOKUP($A199,INFIRMIERS!$B$8:$B$1048576,INFIRMIERS!X$8:X$1048576)</f>
        <v>NA</v>
      </c>
      <c r="BH199" s="11" t="str">
        <f>+LOOKUP($A199,INFIRMIERS!$B$8:$B$1048576,INFIRMIERS!Y$8:Y$1048576)</f>
        <v>NA</v>
      </c>
      <c r="BI199" s="11" t="str">
        <f>+LOOKUP($A199,INFIRMIERS!$B$8:$B$1048576,INFIRMIERS!Z$8:Z$1048576)</f>
        <v>NA</v>
      </c>
      <c r="BJ199" s="11" t="str">
        <f>+LOOKUP($A199,INFIRMIERS!$B$8:$B$1048576,INFIRMIERS!AA$8:AA$1048576)</f>
        <v>NA</v>
      </c>
      <c r="BK199" s="11" t="str">
        <f>+LOOKUP($A199,INFIRMIERS!$B$8:$B$1048576,INFIRMIERS!AB$8:AB$1048576)</f>
        <v>NA</v>
      </c>
      <c r="BL199" s="11" t="str">
        <f>+LOOKUP($A199,INFIRMIERS!$B$8:$B$1048576,INFIRMIERS!AC$8:AC$1048576)</f>
        <v>NA</v>
      </c>
      <c r="BM199" s="11" t="str">
        <f>+LOOKUP($A199,INFIRMIERS!$B$8:$B$1048576,INFIRMIERS!AD$8:AD$1048576)</f>
        <v>NA</v>
      </c>
      <c r="BN199" s="11" t="str">
        <f>+LOOKUP($A199,INFIRMIERS!$B$8:$B$1048576,INFIRMIERS!AE$8:AE$1048576)</f>
        <v>NA</v>
      </c>
      <c r="BO199" s="11" t="str">
        <f>+LOOKUP($A199,INFIRMIERS!$B$8:$B$1048576,INFIRMIERS!AF$8:AF$1048576)</f>
        <v>NA</v>
      </c>
      <c r="BP199" s="11" t="str">
        <f>+LOOKUP($A199,INFIRMIERS!$B$8:$B$1048576,INFIRMIERS!AG$8:AG$1048576)</f>
        <v>NA</v>
      </c>
      <c r="BQ199" s="11" t="str">
        <f>+LOOKUP($A199,INFIRMIERS!$B$8:$B$1048576,INFIRMIERS!AH$8:AH$1048576)</f>
        <v>NA</v>
      </c>
      <c r="BR199" s="11" t="str">
        <f>+LOOKUP($A199,INFIRMIERS!$B$8:$B$1048576,INFIRMIERS!AI$8:AI$1048576)</f>
        <v>NA</v>
      </c>
      <c r="BS199" s="11" t="str">
        <f>+LOOKUP($A199,INFIRMIERS!$B$8:$B$1048576,INFIRMIERS!AJ$8:AJ$1048576)</f>
        <v>NA</v>
      </c>
      <c r="BT199" s="11" t="str">
        <f>+LOOKUP($A199,INFIRMIERS!$B$8:$B$1048576,INFIRMIERS!AK$8:AK$1048576)</f>
        <v>NA</v>
      </c>
      <c r="BU199" s="11" t="str">
        <f>+LOOKUP($A199,INFIRMIERS!$B$8:$B$1048576,INFIRMIERS!AL$8:AL$1048576)</f>
        <v>NA</v>
      </c>
      <c r="BV199" s="11" t="str">
        <f>+LOOKUP($A199,INFIRMIERS!$B$8:$B$1048576,INFIRMIERS!AM$8:AM$1048576)</f>
        <v>NA</v>
      </c>
      <c r="BW199" s="11" t="str">
        <f>+LOOKUP($A199,INFIRMIERS!$B$8:$B$1048576,INFIRMIERS!AN$8:AN$1048576)</f>
        <v>NA</v>
      </c>
      <c r="BX199" s="11" t="str">
        <f>+LOOKUP($A199,INFIRMIERS!$B$8:$B$1048576,INFIRMIERS!AO$8:AO$1048576)</f>
        <v>NA</v>
      </c>
      <c r="BY199" s="11" t="str">
        <f>+LOOKUP($A199,INFIRMIERS!$B$8:$B$1048576,INFIRMIERS!AP$8:AP$1048576)</f>
        <v>NA</v>
      </c>
      <c r="BZ199" s="11" t="str">
        <f>+LOOKUP($A199,INFIRMIERS!$B$8:$B$1048576,INFIRMIERS!AQ$8:AQ$1048576)</f>
        <v>NA</v>
      </c>
      <c r="CA199" s="11" t="str">
        <f>+LOOKUP($A199,INFIRMIERS!$B$8:$B$1048576,INFIRMIERS!AR$8:AR$1048576)</f>
        <v>NA</v>
      </c>
      <c r="CB199" s="11" t="str">
        <f>+LOOKUP($A199,INFIRMIERS!$B$8:$B$1048576,INFIRMIERS!AS$8:AS$1048576)</f>
        <v>NA</v>
      </c>
      <c r="CC199" s="11" t="str">
        <f>+LOOKUP($A199,INFIRMIERS!$B$8:$B$1048576,INFIRMIERS!AT$8:AT$1048576)</f>
        <v>NA</v>
      </c>
      <c r="CD199" s="11" t="str">
        <f>+LOOKUP($A199,INFIRMIERS!$B$8:$B$1048576,INFIRMIERS!AU$8:AU$1048576)</f>
        <v>NA</v>
      </c>
      <c r="CE199" s="11" t="str">
        <f>+LOOKUP($A199,INFIRMIERS!$B$8:$B$1048576,INFIRMIERS!AV$8:AV$1048576)</f>
        <v>NA</v>
      </c>
      <c r="CF199" s="11" t="str">
        <f>+LOOKUP($A199,INFIRMIERS!$B$8:$B$1048576,INFIRMIERS!AW$8:AW$1048576)</f>
        <v>NA</v>
      </c>
      <c r="CG199" s="11" t="str">
        <f>+LOOKUP($A199,INFIRMIERS!$B$8:$B$1048576,INFIRMIERS!AX$8:AX$1048576)</f>
        <v>NA</v>
      </c>
      <c r="CH199" s="11" t="str">
        <f>+LOOKUP($A199,INFIRMIERS!$B$8:$B$1048576,INFIRMIERS!AY$8:AY$1048576)</f>
        <v>NA</v>
      </c>
      <c r="CI199" s="11" t="str">
        <f>+LOOKUP($A199,INFIRMIERS!$B$8:$B$1048576,INFIRMIERS!AZ$8:AZ$1048576)</f>
        <v>NA</v>
      </c>
      <c r="CJ199" s="11" t="str">
        <f>+LOOKUP($A199,INFIRMIERS!$B$8:$B$1048576,INFIRMIERS!BA$8:BA$1048576)</f>
        <v>NA</v>
      </c>
      <c r="CK199" s="9" t="str">
        <f>+LOOKUP($A199,INFIRMIERS!$B$8:$B$1048576,INFIRMIERS!BB$8:BB$1048576)</f>
        <v>NA</v>
      </c>
      <c r="CM199">
        <f t="shared" si="2"/>
        <v>0</v>
      </c>
    </row>
    <row r="200" spans="1:91" ht="16" thickBot="1">
      <c r="A200" s="12" t="str">
        <f>+PATIENTS!B201</f>
        <v>NA</v>
      </c>
      <c r="B200" s="12">
        <f>+PATIENTS!C201</f>
        <v>0</v>
      </c>
      <c r="C200" s="9">
        <f>+PATIENTS!D201</f>
        <v>0</v>
      </c>
      <c r="D200" s="9">
        <f>+PATIENTS!E201</f>
        <v>0</v>
      </c>
      <c r="E200" s="9">
        <f>+PATIENTS!F201</f>
        <v>0</v>
      </c>
      <c r="F200" s="9">
        <f>+PATIENTS!G201</f>
        <v>0</v>
      </c>
      <c r="G200" s="9">
        <f>+PATIENTS!H201</f>
        <v>0</v>
      </c>
      <c r="H200" s="9">
        <f>+PATIENTS!I201</f>
        <v>0</v>
      </c>
      <c r="I200" s="9">
        <f>+PATIENTS!J201</f>
        <v>0</v>
      </c>
      <c r="J200" s="9">
        <f>+PATIENTS!K201</f>
        <v>0</v>
      </c>
      <c r="K200" s="9">
        <f>+PATIENTS!L201</f>
        <v>0</v>
      </c>
      <c r="L200" s="9">
        <f>+PATIENTS!M201</f>
        <v>0</v>
      </c>
      <c r="M200" s="9">
        <f>+PATIENTS!N201</f>
        <v>0</v>
      </c>
      <c r="N200" s="9">
        <f>+PATIENTS!O201</f>
        <v>0</v>
      </c>
      <c r="O200" s="9">
        <f>+PATIENTS!P201</f>
        <v>0</v>
      </c>
      <c r="P200" s="9">
        <f>+PATIENTS!Q201</f>
        <v>0</v>
      </c>
      <c r="Q200" s="9">
        <f>+PATIENTS!R201</f>
        <v>0</v>
      </c>
      <c r="R200" s="9">
        <f>+PATIENTS!S201</f>
        <v>0</v>
      </c>
      <c r="S200" s="9">
        <f>+PATIENTS!T201</f>
        <v>0</v>
      </c>
      <c r="T200" s="9">
        <f>+PATIENTS!U201</f>
        <v>0</v>
      </c>
      <c r="U200" s="9">
        <f>+PATIENTS!V201</f>
        <v>0</v>
      </c>
      <c r="V200" s="9">
        <f>+PATIENTS!W201</f>
        <v>0</v>
      </c>
      <c r="W200" s="9">
        <f>+PATIENTS!X201</f>
        <v>0</v>
      </c>
      <c r="X200" s="9">
        <f>+PATIENTS!Y201</f>
        <v>0</v>
      </c>
      <c r="Y200" s="9">
        <f>+PATIENTS!Z201</f>
        <v>0</v>
      </c>
      <c r="Z200" s="9">
        <f>+PATIENTS!AA201</f>
        <v>0</v>
      </c>
      <c r="AA200" s="9">
        <f>+PATIENTS!AB201</f>
        <v>0</v>
      </c>
      <c r="AB200" s="9">
        <f>+PATIENTS!AC201</f>
        <v>0</v>
      </c>
      <c r="AC200" s="9">
        <f>+PATIENTS!AD201</f>
        <v>0</v>
      </c>
      <c r="AD200" s="9">
        <f>+PATIENTS!AE201</f>
        <v>0</v>
      </c>
      <c r="AE200" s="9">
        <f>+PATIENTS!AF201</f>
        <v>0</v>
      </c>
      <c r="AF200" s="9">
        <f>+PATIENTS!AG201</f>
        <v>0</v>
      </c>
      <c r="AG200" s="9">
        <f>+PATIENTS!AH201</f>
        <v>0</v>
      </c>
      <c r="AH200" s="9">
        <f>+PATIENTS!AI201</f>
        <v>0</v>
      </c>
      <c r="AI200" s="9">
        <f>+PATIENTS!AJ201</f>
        <v>0</v>
      </c>
      <c r="AJ200" s="9">
        <f>+PATIENTS!AK201</f>
        <v>0</v>
      </c>
      <c r="AK200" s="9">
        <f>+PATIENTS!AL201</f>
        <v>0</v>
      </c>
      <c r="AL200" s="11" t="str">
        <f>+LOOKUP($A200,INFIRMIERS!$B$8:$B$1048576,INFIRMIERS!C$8:C$1048576)</f>
        <v>NA</v>
      </c>
      <c r="AM200" s="11" t="str">
        <f>+LOOKUP($A200,INFIRMIERS!$B$8:$B$1048576,INFIRMIERS!D$8:D$1048576)</f>
        <v>NA</v>
      </c>
      <c r="AN200" s="11" t="str">
        <f>+LOOKUP($A200,INFIRMIERS!$B$8:$B$1048576,INFIRMIERS!E$8:E$1048576)</f>
        <v>NA</v>
      </c>
      <c r="AO200" s="11" t="str">
        <f>+LOOKUP($A200,INFIRMIERS!$B$8:$B$1048576,INFIRMIERS!F$8:F$1048576)</f>
        <v>NA</v>
      </c>
      <c r="AP200" s="11" t="str">
        <f>+LOOKUP($A200,INFIRMIERS!$B$8:$B$1048576,INFIRMIERS!G$8:G$1048576)</f>
        <v>NA</v>
      </c>
      <c r="AQ200" s="11" t="str">
        <f>+LOOKUP($A200,INFIRMIERS!$B$8:$B$1048576,INFIRMIERS!H$8:H$1048576)</f>
        <v>NA</v>
      </c>
      <c r="AR200" s="11" t="str">
        <f>+LOOKUP($A200,INFIRMIERS!$B$8:$B$1048576,INFIRMIERS!I$8:I$1048576)</f>
        <v>NA</v>
      </c>
      <c r="AS200" s="11" t="str">
        <f>+LOOKUP($A200,INFIRMIERS!$B$8:$B$1048576,INFIRMIERS!J$8:J$1048576)</f>
        <v>NA</v>
      </c>
      <c r="AT200" s="11" t="str">
        <f>+LOOKUP($A200,INFIRMIERS!$B$8:$B$1048576,INFIRMIERS!K$8:K$1048576)</f>
        <v>NA</v>
      </c>
      <c r="AU200" s="11" t="str">
        <f>+LOOKUP($A200,INFIRMIERS!$B$8:$B$1048576,INFIRMIERS!L$8:L$1048576)</f>
        <v>NA</v>
      </c>
      <c r="AV200" s="11" t="str">
        <f>+LOOKUP($A200,INFIRMIERS!$B$8:$B$1048576,INFIRMIERS!M$8:M$1048576)</f>
        <v>NA</v>
      </c>
      <c r="AW200" s="11" t="str">
        <f>+LOOKUP($A200,INFIRMIERS!$B$8:$B$1048576,INFIRMIERS!N$8:N$1048576)</f>
        <v>NA</v>
      </c>
      <c r="AX200" s="11" t="str">
        <f>+LOOKUP($A200,INFIRMIERS!$B$8:$B$1048576,INFIRMIERS!O$8:O$1048576)</f>
        <v>NA</v>
      </c>
      <c r="AY200" s="11" t="str">
        <f>+LOOKUP($A200,INFIRMIERS!$B$8:$B$1048576,INFIRMIERS!P$8:P$1048576)</f>
        <v>NA</v>
      </c>
      <c r="AZ200" s="11" t="str">
        <f>+LOOKUP($A200,INFIRMIERS!$B$8:$B$1048576,INFIRMIERS!Q$8:Q$1048576)</f>
        <v>NA</v>
      </c>
      <c r="BA200" s="11" t="str">
        <f>+LOOKUP($A200,INFIRMIERS!$B$8:$B$1048576,INFIRMIERS!R$8:R$1048576)</f>
        <v>NA</v>
      </c>
      <c r="BB200" s="11" t="str">
        <f>+LOOKUP($A200,INFIRMIERS!$B$8:$B$1048576,INFIRMIERS!S$8:S$1048576)</f>
        <v>NA</v>
      </c>
      <c r="BC200" s="11" t="str">
        <f>+LOOKUP($A200,INFIRMIERS!$B$8:$B$1048576,INFIRMIERS!T$8:T$1048576)</f>
        <v>NA</v>
      </c>
      <c r="BD200" s="11" t="str">
        <f>+LOOKUP($A200,INFIRMIERS!$B$8:$B$1048576,INFIRMIERS!U$8:U$1048576)</f>
        <v>NA</v>
      </c>
      <c r="BE200" s="11" t="str">
        <f>+LOOKUP($A200,INFIRMIERS!$B$8:$B$1048576,INFIRMIERS!V$8:V$1048576)</f>
        <v>NA</v>
      </c>
      <c r="BF200" s="11" t="str">
        <f>+LOOKUP($A200,INFIRMIERS!$B$8:$B$1048576,INFIRMIERS!W$8:W$1048576)</f>
        <v>NA</v>
      </c>
      <c r="BG200" s="11" t="str">
        <f>+LOOKUP($A200,INFIRMIERS!$B$8:$B$1048576,INFIRMIERS!X$8:X$1048576)</f>
        <v>NA</v>
      </c>
      <c r="BH200" s="11" t="str">
        <f>+LOOKUP($A200,INFIRMIERS!$B$8:$B$1048576,INFIRMIERS!Y$8:Y$1048576)</f>
        <v>NA</v>
      </c>
      <c r="BI200" s="11" t="str">
        <f>+LOOKUP($A200,INFIRMIERS!$B$8:$B$1048576,INFIRMIERS!Z$8:Z$1048576)</f>
        <v>NA</v>
      </c>
      <c r="BJ200" s="11" t="str">
        <f>+LOOKUP($A200,INFIRMIERS!$B$8:$B$1048576,INFIRMIERS!AA$8:AA$1048576)</f>
        <v>NA</v>
      </c>
      <c r="BK200" s="11" t="str">
        <f>+LOOKUP($A200,INFIRMIERS!$B$8:$B$1048576,INFIRMIERS!AB$8:AB$1048576)</f>
        <v>NA</v>
      </c>
      <c r="BL200" s="11" t="str">
        <f>+LOOKUP($A200,INFIRMIERS!$B$8:$B$1048576,INFIRMIERS!AC$8:AC$1048576)</f>
        <v>NA</v>
      </c>
      <c r="BM200" s="11" t="str">
        <f>+LOOKUP($A200,INFIRMIERS!$B$8:$B$1048576,INFIRMIERS!AD$8:AD$1048576)</f>
        <v>NA</v>
      </c>
      <c r="BN200" s="11" t="str">
        <f>+LOOKUP($A200,INFIRMIERS!$B$8:$B$1048576,INFIRMIERS!AE$8:AE$1048576)</f>
        <v>NA</v>
      </c>
      <c r="BO200" s="11" t="str">
        <f>+LOOKUP($A200,INFIRMIERS!$B$8:$B$1048576,INFIRMIERS!AF$8:AF$1048576)</f>
        <v>NA</v>
      </c>
      <c r="BP200" s="11" t="str">
        <f>+LOOKUP($A200,INFIRMIERS!$B$8:$B$1048576,INFIRMIERS!AG$8:AG$1048576)</f>
        <v>NA</v>
      </c>
      <c r="BQ200" s="11" t="str">
        <f>+LOOKUP($A200,INFIRMIERS!$B$8:$B$1048576,INFIRMIERS!AH$8:AH$1048576)</f>
        <v>NA</v>
      </c>
      <c r="BR200" s="11" t="str">
        <f>+LOOKUP($A200,INFIRMIERS!$B$8:$B$1048576,INFIRMIERS!AI$8:AI$1048576)</f>
        <v>NA</v>
      </c>
      <c r="BS200" s="11" t="str">
        <f>+LOOKUP($A200,INFIRMIERS!$B$8:$B$1048576,INFIRMIERS!AJ$8:AJ$1048576)</f>
        <v>NA</v>
      </c>
      <c r="BT200" s="11" t="str">
        <f>+LOOKUP($A200,INFIRMIERS!$B$8:$B$1048576,INFIRMIERS!AK$8:AK$1048576)</f>
        <v>NA</v>
      </c>
      <c r="BU200" s="11" t="str">
        <f>+LOOKUP($A200,INFIRMIERS!$B$8:$B$1048576,INFIRMIERS!AL$8:AL$1048576)</f>
        <v>NA</v>
      </c>
      <c r="BV200" s="11" t="str">
        <f>+LOOKUP($A200,INFIRMIERS!$B$8:$B$1048576,INFIRMIERS!AM$8:AM$1048576)</f>
        <v>NA</v>
      </c>
      <c r="BW200" s="11" t="str">
        <f>+LOOKUP($A200,INFIRMIERS!$B$8:$B$1048576,INFIRMIERS!AN$8:AN$1048576)</f>
        <v>NA</v>
      </c>
      <c r="BX200" s="11" t="str">
        <f>+LOOKUP($A200,INFIRMIERS!$B$8:$B$1048576,INFIRMIERS!AO$8:AO$1048576)</f>
        <v>NA</v>
      </c>
      <c r="BY200" s="11" t="str">
        <f>+LOOKUP($A200,INFIRMIERS!$B$8:$B$1048576,INFIRMIERS!AP$8:AP$1048576)</f>
        <v>NA</v>
      </c>
      <c r="BZ200" s="11" t="str">
        <f>+LOOKUP($A200,INFIRMIERS!$B$8:$B$1048576,INFIRMIERS!AQ$8:AQ$1048576)</f>
        <v>NA</v>
      </c>
      <c r="CA200" s="11" t="str">
        <f>+LOOKUP($A200,INFIRMIERS!$B$8:$B$1048576,INFIRMIERS!AR$8:AR$1048576)</f>
        <v>NA</v>
      </c>
      <c r="CB200" s="11" t="str">
        <f>+LOOKUP($A200,INFIRMIERS!$B$8:$B$1048576,INFIRMIERS!AS$8:AS$1048576)</f>
        <v>NA</v>
      </c>
      <c r="CC200" s="11" t="str">
        <f>+LOOKUP($A200,INFIRMIERS!$B$8:$B$1048576,INFIRMIERS!AT$8:AT$1048576)</f>
        <v>NA</v>
      </c>
      <c r="CD200" s="11" t="str">
        <f>+LOOKUP($A200,INFIRMIERS!$B$8:$B$1048576,INFIRMIERS!AU$8:AU$1048576)</f>
        <v>NA</v>
      </c>
      <c r="CE200" s="11" t="str">
        <f>+LOOKUP($A200,INFIRMIERS!$B$8:$B$1048576,INFIRMIERS!AV$8:AV$1048576)</f>
        <v>NA</v>
      </c>
      <c r="CF200" s="11" t="str">
        <f>+LOOKUP($A200,INFIRMIERS!$B$8:$B$1048576,INFIRMIERS!AW$8:AW$1048576)</f>
        <v>NA</v>
      </c>
      <c r="CG200" s="11" t="str">
        <f>+LOOKUP($A200,INFIRMIERS!$B$8:$B$1048576,INFIRMIERS!AX$8:AX$1048576)</f>
        <v>NA</v>
      </c>
      <c r="CH200" s="11" t="str">
        <f>+LOOKUP($A200,INFIRMIERS!$B$8:$B$1048576,INFIRMIERS!AY$8:AY$1048576)</f>
        <v>NA</v>
      </c>
      <c r="CI200" s="11" t="str">
        <f>+LOOKUP($A200,INFIRMIERS!$B$8:$B$1048576,INFIRMIERS!AZ$8:AZ$1048576)</f>
        <v>NA</v>
      </c>
      <c r="CJ200" s="11" t="str">
        <f>+LOOKUP($A200,INFIRMIERS!$B$8:$B$1048576,INFIRMIERS!BA$8:BA$1048576)</f>
        <v>NA</v>
      </c>
      <c r="CK200" s="9" t="str">
        <f>+LOOKUP($A200,INFIRMIERS!$B$8:$B$1048576,INFIRMIERS!BB$8:BB$1048576)</f>
        <v>NA</v>
      </c>
      <c r="CM200">
        <f t="shared" si="2"/>
        <v>0</v>
      </c>
    </row>
    <row r="201" spans="1:91" ht="16" thickBot="1">
      <c r="A201" s="12" t="str">
        <f>+PATIENTS!B202</f>
        <v>NA</v>
      </c>
      <c r="B201" s="12">
        <f>+PATIENTS!C202</f>
        <v>0</v>
      </c>
      <c r="C201" s="9">
        <f>+PATIENTS!D202</f>
        <v>0</v>
      </c>
      <c r="D201" s="9">
        <f>+PATIENTS!E202</f>
        <v>0</v>
      </c>
      <c r="E201" s="9">
        <f>+PATIENTS!F202</f>
        <v>0</v>
      </c>
      <c r="F201" s="9">
        <f>+PATIENTS!G202</f>
        <v>0</v>
      </c>
      <c r="G201" s="9">
        <f>+PATIENTS!H202</f>
        <v>0</v>
      </c>
      <c r="H201" s="9">
        <f>+PATIENTS!I202</f>
        <v>0</v>
      </c>
      <c r="I201" s="9">
        <f>+PATIENTS!J202</f>
        <v>0</v>
      </c>
      <c r="J201" s="9">
        <f>+PATIENTS!K202</f>
        <v>0</v>
      </c>
      <c r="K201" s="9">
        <f>+PATIENTS!L202</f>
        <v>0</v>
      </c>
      <c r="L201" s="9">
        <f>+PATIENTS!M202</f>
        <v>0</v>
      </c>
      <c r="M201" s="9">
        <f>+PATIENTS!N202</f>
        <v>0</v>
      </c>
      <c r="N201" s="9">
        <f>+PATIENTS!O202</f>
        <v>0</v>
      </c>
      <c r="O201" s="9">
        <f>+PATIENTS!P202</f>
        <v>0</v>
      </c>
      <c r="P201" s="9">
        <f>+PATIENTS!Q202</f>
        <v>0</v>
      </c>
      <c r="Q201" s="9">
        <f>+PATIENTS!R202</f>
        <v>0</v>
      </c>
      <c r="R201" s="9">
        <f>+PATIENTS!S202</f>
        <v>0</v>
      </c>
      <c r="S201" s="9">
        <f>+PATIENTS!T202</f>
        <v>0</v>
      </c>
      <c r="T201" s="9">
        <f>+PATIENTS!U202</f>
        <v>0</v>
      </c>
      <c r="U201" s="9">
        <f>+PATIENTS!V202</f>
        <v>0</v>
      </c>
      <c r="V201" s="9">
        <f>+PATIENTS!W202</f>
        <v>0</v>
      </c>
      <c r="W201" s="9">
        <f>+PATIENTS!X202</f>
        <v>0</v>
      </c>
      <c r="X201" s="9">
        <f>+PATIENTS!Y202</f>
        <v>0</v>
      </c>
      <c r="Y201" s="9">
        <f>+PATIENTS!Z202</f>
        <v>0</v>
      </c>
      <c r="Z201" s="9">
        <f>+PATIENTS!AA202</f>
        <v>0</v>
      </c>
      <c r="AA201" s="9">
        <f>+PATIENTS!AB202</f>
        <v>0</v>
      </c>
      <c r="AB201" s="9">
        <f>+PATIENTS!AC202</f>
        <v>0</v>
      </c>
      <c r="AC201" s="9">
        <f>+PATIENTS!AD202</f>
        <v>0</v>
      </c>
      <c r="AD201" s="9">
        <f>+PATIENTS!AE202</f>
        <v>0</v>
      </c>
      <c r="AE201" s="9">
        <f>+PATIENTS!AF202</f>
        <v>0</v>
      </c>
      <c r="AF201" s="9">
        <f>+PATIENTS!AG202</f>
        <v>0</v>
      </c>
      <c r="AG201" s="9">
        <f>+PATIENTS!AH202</f>
        <v>0</v>
      </c>
      <c r="AH201" s="9">
        <f>+PATIENTS!AI202</f>
        <v>0</v>
      </c>
      <c r="AI201" s="9">
        <f>+PATIENTS!AJ202</f>
        <v>0</v>
      </c>
      <c r="AJ201" s="9">
        <f>+PATIENTS!AK202</f>
        <v>0</v>
      </c>
      <c r="AK201" s="9">
        <f>+PATIENTS!AL202</f>
        <v>0</v>
      </c>
      <c r="AL201" s="11" t="str">
        <f>+LOOKUP($A201,INFIRMIERS!$B$8:$B$1048576,INFIRMIERS!C$8:C$1048576)</f>
        <v>NA</v>
      </c>
      <c r="AM201" s="11" t="str">
        <f>+LOOKUP($A201,INFIRMIERS!$B$8:$B$1048576,INFIRMIERS!D$8:D$1048576)</f>
        <v>NA</v>
      </c>
      <c r="AN201" s="11" t="str">
        <f>+LOOKUP($A201,INFIRMIERS!$B$8:$B$1048576,INFIRMIERS!E$8:E$1048576)</f>
        <v>NA</v>
      </c>
      <c r="AO201" s="11" t="str">
        <f>+LOOKUP($A201,INFIRMIERS!$B$8:$B$1048576,INFIRMIERS!F$8:F$1048576)</f>
        <v>NA</v>
      </c>
      <c r="AP201" s="11" t="str">
        <f>+LOOKUP($A201,INFIRMIERS!$B$8:$B$1048576,INFIRMIERS!G$8:G$1048576)</f>
        <v>NA</v>
      </c>
      <c r="AQ201" s="11" t="str">
        <f>+LOOKUP($A201,INFIRMIERS!$B$8:$B$1048576,INFIRMIERS!H$8:H$1048576)</f>
        <v>NA</v>
      </c>
      <c r="AR201" s="11" t="str">
        <f>+LOOKUP($A201,INFIRMIERS!$B$8:$B$1048576,INFIRMIERS!I$8:I$1048576)</f>
        <v>NA</v>
      </c>
      <c r="AS201" s="11" t="str">
        <f>+LOOKUP($A201,INFIRMIERS!$B$8:$B$1048576,INFIRMIERS!J$8:J$1048576)</f>
        <v>NA</v>
      </c>
      <c r="AT201" s="11" t="str">
        <f>+LOOKUP($A201,INFIRMIERS!$B$8:$B$1048576,INFIRMIERS!K$8:K$1048576)</f>
        <v>NA</v>
      </c>
      <c r="AU201" s="11" t="str">
        <f>+LOOKUP($A201,INFIRMIERS!$B$8:$B$1048576,INFIRMIERS!L$8:L$1048576)</f>
        <v>NA</v>
      </c>
      <c r="AV201" s="11" t="str">
        <f>+LOOKUP($A201,INFIRMIERS!$B$8:$B$1048576,INFIRMIERS!M$8:M$1048576)</f>
        <v>NA</v>
      </c>
      <c r="AW201" s="11" t="str">
        <f>+LOOKUP($A201,INFIRMIERS!$B$8:$B$1048576,INFIRMIERS!N$8:N$1048576)</f>
        <v>NA</v>
      </c>
      <c r="AX201" s="11" t="str">
        <f>+LOOKUP($A201,INFIRMIERS!$B$8:$B$1048576,INFIRMIERS!O$8:O$1048576)</f>
        <v>NA</v>
      </c>
      <c r="AY201" s="11" t="str">
        <f>+LOOKUP($A201,INFIRMIERS!$B$8:$B$1048576,INFIRMIERS!P$8:P$1048576)</f>
        <v>NA</v>
      </c>
      <c r="AZ201" s="11" t="str">
        <f>+LOOKUP($A201,INFIRMIERS!$B$8:$B$1048576,INFIRMIERS!Q$8:Q$1048576)</f>
        <v>NA</v>
      </c>
      <c r="BA201" s="11" t="str">
        <f>+LOOKUP($A201,INFIRMIERS!$B$8:$B$1048576,INFIRMIERS!R$8:R$1048576)</f>
        <v>NA</v>
      </c>
      <c r="BB201" s="11" t="str">
        <f>+LOOKUP($A201,INFIRMIERS!$B$8:$B$1048576,INFIRMIERS!S$8:S$1048576)</f>
        <v>NA</v>
      </c>
      <c r="BC201" s="11" t="str">
        <f>+LOOKUP($A201,INFIRMIERS!$B$8:$B$1048576,INFIRMIERS!T$8:T$1048576)</f>
        <v>NA</v>
      </c>
      <c r="BD201" s="11" t="str">
        <f>+LOOKUP($A201,INFIRMIERS!$B$8:$B$1048576,INFIRMIERS!U$8:U$1048576)</f>
        <v>NA</v>
      </c>
      <c r="BE201" s="11" t="str">
        <f>+LOOKUP($A201,INFIRMIERS!$B$8:$B$1048576,INFIRMIERS!V$8:V$1048576)</f>
        <v>NA</v>
      </c>
      <c r="BF201" s="11" t="str">
        <f>+LOOKUP($A201,INFIRMIERS!$B$8:$B$1048576,INFIRMIERS!W$8:W$1048576)</f>
        <v>NA</v>
      </c>
      <c r="BG201" s="11" t="str">
        <f>+LOOKUP($A201,INFIRMIERS!$B$8:$B$1048576,INFIRMIERS!X$8:X$1048576)</f>
        <v>NA</v>
      </c>
      <c r="BH201" s="11" t="str">
        <f>+LOOKUP($A201,INFIRMIERS!$B$8:$B$1048576,INFIRMIERS!Y$8:Y$1048576)</f>
        <v>NA</v>
      </c>
      <c r="BI201" s="11" t="str">
        <f>+LOOKUP($A201,INFIRMIERS!$B$8:$B$1048576,INFIRMIERS!Z$8:Z$1048576)</f>
        <v>NA</v>
      </c>
      <c r="BJ201" s="11" t="str">
        <f>+LOOKUP($A201,INFIRMIERS!$B$8:$B$1048576,INFIRMIERS!AA$8:AA$1048576)</f>
        <v>NA</v>
      </c>
      <c r="BK201" s="11" t="str">
        <f>+LOOKUP($A201,INFIRMIERS!$B$8:$B$1048576,INFIRMIERS!AB$8:AB$1048576)</f>
        <v>NA</v>
      </c>
      <c r="BL201" s="11" t="str">
        <f>+LOOKUP($A201,INFIRMIERS!$B$8:$B$1048576,INFIRMIERS!AC$8:AC$1048576)</f>
        <v>NA</v>
      </c>
      <c r="BM201" s="11" t="str">
        <f>+LOOKUP($A201,INFIRMIERS!$B$8:$B$1048576,INFIRMIERS!AD$8:AD$1048576)</f>
        <v>NA</v>
      </c>
      <c r="BN201" s="11" t="str">
        <f>+LOOKUP($A201,INFIRMIERS!$B$8:$B$1048576,INFIRMIERS!AE$8:AE$1048576)</f>
        <v>NA</v>
      </c>
      <c r="BO201" s="11" t="str">
        <f>+LOOKUP($A201,INFIRMIERS!$B$8:$B$1048576,INFIRMIERS!AF$8:AF$1048576)</f>
        <v>NA</v>
      </c>
      <c r="BP201" s="11" t="str">
        <f>+LOOKUP($A201,INFIRMIERS!$B$8:$B$1048576,INFIRMIERS!AG$8:AG$1048576)</f>
        <v>NA</v>
      </c>
      <c r="BQ201" s="11" t="str">
        <f>+LOOKUP($A201,INFIRMIERS!$B$8:$B$1048576,INFIRMIERS!AH$8:AH$1048576)</f>
        <v>NA</v>
      </c>
      <c r="BR201" s="11" t="str">
        <f>+LOOKUP($A201,INFIRMIERS!$B$8:$B$1048576,INFIRMIERS!AI$8:AI$1048576)</f>
        <v>NA</v>
      </c>
      <c r="BS201" s="11" t="str">
        <f>+LOOKUP($A201,INFIRMIERS!$B$8:$B$1048576,INFIRMIERS!AJ$8:AJ$1048576)</f>
        <v>NA</v>
      </c>
      <c r="BT201" s="11" t="str">
        <f>+LOOKUP($A201,INFIRMIERS!$B$8:$B$1048576,INFIRMIERS!AK$8:AK$1048576)</f>
        <v>NA</v>
      </c>
      <c r="BU201" s="11" t="str">
        <f>+LOOKUP($A201,INFIRMIERS!$B$8:$B$1048576,INFIRMIERS!AL$8:AL$1048576)</f>
        <v>NA</v>
      </c>
      <c r="BV201" s="11" t="str">
        <f>+LOOKUP($A201,INFIRMIERS!$B$8:$B$1048576,INFIRMIERS!AM$8:AM$1048576)</f>
        <v>NA</v>
      </c>
      <c r="BW201" s="11" t="str">
        <f>+LOOKUP($A201,INFIRMIERS!$B$8:$B$1048576,INFIRMIERS!AN$8:AN$1048576)</f>
        <v>NA</v>
      </c>
      <c r="BX201" s="11" t="str">
        <f>+LOOKUP($A201,INFIRMIERS!$B$8:$B$1048576,INFIRMIERS!AO$8:AO$1048576)</f>
        <v>NA</v>
      </c>
      <c r="BY201" s="11" t="str">
        <f>+LOOKUP($A201,INFIRMIERS!$B$8:$B$1048576,INFIRMIERS!AP$8:AP$1048576)</f>
        <v>NA</v>
      </c>
      <c r="BZ201" s="11" t="str">
        <f>+LOOKUP($A201,INFIRMIERS!$B$8:$B$1048576,INFIRMIERS!AQ$8:AQ$1048576)</f>
        <v>NA</v>
      </c>
      <c r="CA201" s="11" t="str">
        <f>+LOOKUP($A201,INFIRMIERS!$B$8:$B$1048576,INFIRMIERS!AR$8:AR$1048576)</f>
        <v>NA</v>
      </c>
      <c r="CB201" s="11" t="str">
        <f>+LOOKUP($A201,INFIRMIERS!$B$8:$B$1048576,INFIRMIERS!AS$8:AS$1048576)</f>
        <v>NA</v>
      </c>
      <c r="CC201" s="11" t="str">
        <f>+LOOKUP($A201,INFIRMIERS!$B$8:$B$1048576,INFIRMIERS!AT$8:AT$1048576)</f>
        <v>NA</v>
      </c>
      <c r="CD201" s="11" t="str">
        <f>+LOOKUP($A201,INFIRMIERS!$B$8:$B$1048576,INFIRMIERS!AU$8:AU$1048576)</f>
        <v>NA</v>
      </c>
      <c r="CE201" s="11" t="str">
        <f>+LOOKUP($A201,INFIRMIERS!$B$8:$B$1048576,INFIRMIERS!AV$8:AV$1048576)</f>
        <v>NA</v>
      </c>
      <c r="CF201" s="11" t="str">
        <f>+LOOKUP($A201,INFIRMIERS!$B$8:$B$1048576,INFIRMIERS!AW$8:AW$1048576)</f>
        <v>NA</v>
      </c>
      <c r="CG201" s="11" t="str">
        <f>+LOOKUP($A201,INFIRMIERS!$B$8:$B$1048576,INFIRMIERS!AX$8:AX$1048576)</f>
        <v>NA</v>
      </c>
      <c r="CH201" s="11" t="str">
        <f>+LOOKUP($A201,INFIRMIERS!$B$8:$B$1048576,INFIRMIERS!AY$8:AY$1048576)</f>
        <v>NA</v>
      </c>
      <c r="CI201" s="11" t="str">
        <f>+LOOKUP($A201,INFIRMIERS!$B$8:$B$1048576,INFIRMIERS!AZ$8:AZ$1048576)</f>
        <v>NA</v>
      </c>
      <c r="CJ201" s="11" t="str">
        <f>+LOOKUP($A201,INFIRMIERS!$B$8:$B$1048576,INFIRMIERS!BA$8:BA$1048576)</f>
        <v>NA</v>
      </c>
      <c r="CK201" s="9" t="str">
        <f>+LOOKUP($A201,INFIRMIERS!$B$8:$B$1048576,INFIRMIERS!BB$8:BB$1048576)</f>
        <v>NA</v>
      </c>
      <c r="CM201">
        <f t="shared" ref="CM201:CM207" si="3">+IF(A201&lt;&gt;"NA",1+CM200,0)</f>
        <v>0</v>
      </c>
    </row>
    <row r="202" spans="1:91" ht="16" thickBot="1">
      <c r="A202" s="12" t="str">
        <f>+PATIENTS!B203</f>
        <v>NA</v>
      </c>
      <c r="B202" s="12">
        <f>+PATIENTS!C203</f>
        <v>0</v>
      </c>
      <c r="C202" s="9">
        <f>+PATIENTS!D203</f>
        <v>0</v>
      </c>
      <c r="D202" s="9">
        <f>+PATIENTS!E203</f>
        <v>0</v>
      </c>
      <c r="E202" s="9">
        <f>+PATIENTS!F203</f>
        <v>0</v>
      </c>
      <c r="F202" s="9">
        <f>+PATIENTS!G203</f>
        <v>0</v>
      </c>
      <c r="G202" s="9">
        <f>+PATIENTS!H203</f>
        <v>0</v>
      </c>
      <c r="H202" s="9">
        <f>+PATIENTS!I203</f>
        <v>0</v>
      </c>
      <c r="I202" s="9">
        <f>+PATIENTS!J203</f>
        <v>0</v>
      </c>
      <c r="J202" s="9">
        <f>+PATIENTS!K203</f>
        <v>0</v>
      </c>
      <c r="K202" s="9">
        <f>+PATIENTS!L203</f>
        <v>0</v>
      </c>
      <c r="L202" s="9">
        <f>+PATIENTS!M203</f>
        <v>0</v>
      </c>
      <c r="M202" s="9">
        <f>+PATIENTS!N203</f>
        <v>0</v>
      </c>
      <c r="N202" s="9">
        <f>+PATIENTS!O203</f>
        <v>0</v>
      </c>
      <c r="O202" s="9">
        <f>+PATIENTS!P203</f>
        <v>0</v>
      </c>
      <c r="P202" s="9">
        <f>+PATIENTS!Q203</f>
        <v>0</v>
      </c>
      <c r="Q202" s="9">
        <f>+PATIENTS!R203</f>
        <v>0</v>
      </c>
      <c r="R202" s="9">
        <f>+PATIENTS!S203</f>
        <v>0</v>
      </c>
      <c r="S202" s="9">
        <f>+PATIENTS!T203</f>
        <v>0</v>
      </c>
      <c r="T202" s="9">
        <f>+PATIENTS!U203</f>
        <v>0</v>
      </c>
      <c r="U202" s="9">
        <f>+PATIENTS!V203</f>
        <v>0</v>
      </c>
      <c r="V202" s="9">
        <f>+PATIENTS!W203</f>
        <v>0</v>
      </c>
      <c r="W202" s="9">
        <f>+PATIENTS!X203</f>
        <v>0</v>
      </c>
      <c r="X202" s="9">
        <f>+PATIENTS!Y203</f>
        <v>0</v>
      </c>
      <c r="Y202" s="9">
        <f>+PATIENTS!Z203</f>
        <v>0</v>
      </c>
      <c r="Z202" s="9">
        <f>+PATIENTS!AA203</f>
        <v>0</v>
      </c>
      <c r="AA202" s="9">
        <f>+PATIENTS!AB203</f>
        <v>0</v>
      </c>
      <c r="AB202" s="9">
        <f>+PATIENTS!AC203</f>
        <v>0</v>
      </c>
      <c r="AC202" s="9">
        <f>+PATIENTS!AD203</f>
        <v>0</v>
      </c>
      <c r="AD202" s="9">
        <f>+PATIENTS!AE203</f>
        <v>0</v>
      </c>
      <c r="AE202" s="9">
        <f>+PATIENTS!AF203</f>
        <v>0</v>
      </c>
      <c r="AF202" s="9">
        <f>+PATIENTS!AG203</f>
        <v>0</v>
      </c>
      <c r="AG202" s="9">
        <f>+PATIENTS!AH203</f>
        <v>0</v>
      </c>
      <c r="AH202" s="9">
        <f>+PATIENTS!AI203</f>
        <v>0</v>
      </c>
      <c r="AI202" s="9">
        <f>+PATIENTS!AJ203</f>
        <v>0</v>
      </c>
      <c r="AJ202" s="9">
        <f>+PATIENTS!AK203</f>
        <v>0</v>
      </c>
      <c r="AK202" s="9">
        <f>+PATIENTS!AL203</f>
        <v>0</v>
      </c>
      <c r="AL202" s="11" t="str">
        <f>+LOOKUP($A202,INFIRMIERS!$B$8:$B$1048576,INFIRMIERS!C$8:C$1048576)</f>
        <v>NA</v>
      </c>
      <c r="AM202" s="11" t="str">
        <f>+LOOKUP($A202,INFIRMIERS!$B$8:$B$1048576,INFIRMIERS!D$8:D$1048576)</f>
        <v>NA</v>
      </c>
      <c r="AN202" s="11" t="str">
        <f>+LOOKUP($A202,INFIRMIERS!$B$8:$B$1048576,INFIRMIERS!E$8:E$1048576)</f>
        <v>NA</v>
      </c>
      <c r="AO202" s="11" t="str">
        <f>+LOOKUP($A202,INFIRMIERS!$B$8:$B$1048576,INFIRMIERS!F$8:F$1048576)</f>
        <v>NA</v>
      </c>
      <c r="AP202" s="11" t="str">
        <f>+LOOKUP($A202,INFIRMIERS!$B$8:$B$1048576,INFIRMIERS!G$8:G$1048576)</f>
        <v>NA</v>
      </c>
      <c r="AQ202" s="11" t="str">
        <f>+LOOKUP($A202,INFIRMIERS!$B$8:$B$1048576,INFIRMIERS!H$8:H$1048576)</f>
        <v>NA</v>
      </c>
      <c r="AR202" s="11" t="str">
        <f>+LOOKUP($A202,INFIRMIERS!$B$8:$B$1048576,INFIRMIERS!I$8:I$1048576)</f>
        <v>NA</v>
      </c>
      <c r="AS202" s="11" t="str">
        <f>+LOOKUP($A202,INFIRMIERS!$B$8:$B$1048576,INFIRMIERS!J$8:J$1048576)</f>
        <v>NA</v>
      </c>
      <c r="AT202" s="11" t="str">
        <f>+LOOKUP($A202,INFIRMIERS!$B$8:$B$1048576,INFIRMIERS!K$8:K$1048576)</f>
        <v>NA</v>
      </c>
      <c r="AU202" s="11" t="str">
        <f>+LOOKUP($A202,INFIRMIERS!$B$8:$B$1048576,INFIRMIERS!L$8:L$1048576)</f>
        <v>NA</v>
      </c>
      <c r="AV202" s="11" t="str">
        <f>+LOOKUP($A202,INFIRMIERS!$B$8:$B$1048576,INFIRMIERS!M$8:M$1048576)</f>
        <v>NA</v>
      </c>
      <c r="AW202" s="11" t="str">
        <f>+LOOKUP($A202,INFIRMIERS!$B$8:$B$1048576,INFIRMIERS!N$8:N$1048576)</f>
        <v>NA</v>
      </c>
      <c r="AX202" s="11" t="str">
        <f>+LOOKUP($A202,INFIRMIERS!$B$8:$B$1048576,INFIRMIERS!O$8:O$1048576)</f>
        <v>NA</v>
      </c>
      <c r="AY202" s="11" t="str">
        <f>+LOOKUP($A202,INFIRMIERS!$B$8:$B$1048576,INFIRMIERS!P$8:P$1048576)</f>
        <v>NA</v>
      </c>
      <c r="AZ202" s="11" t="str">
        <f>+LOOKUP($A202,INFIRMIERS!$B$8:$B$1048576,INFIRMIERS!Q$8:Q$1048576)</f>
        <v>NA</v>
      </c>
      <c r="BA202" s="11" t="str">
        <f>+LOOKUP($A202,INFIRMIERS!$B$8:$B$1048576,INFIRMIERS!R$8:R$1048576)</f>
        <v>NA</v>
      </c>
      <c r="BB202" s="11" t="str">
        <f>+LOOKUP($A202,INFIRMIERS!$B$8:$B$1048576,INFIRMIERS!S$8:S$1048576)</f>
        <v>NA</v>
      </c>
      <c r="BC202" s="11" t="str">
        <f>+LOOKUP($A202,INFIRMIERS!$B$8:$B$1048576,INFIRMIERS!T$8:T$1048576)</f>
        <v>NA</v>
      </c>
      <c r="BD202" s="11" t="str">
        <f>+LOOKUP($A202,INFIRMIERS!$B$8:$B$1048576,INFIRMIERS!U$8:U$1048576)</f>
        <v>NA</v>
      </c>
      <c r="BE202" s="11" t="str">
        <f>+LOOKUP($A202,INFIRMIERS!$B$8:$B$1048576,INFIRMIERS!V$8:V$1048576)</f>
        <v>NA</v>
      </c>
      <c r="BF202" s="11" t="str">
        <f>+LOOKUP($A202,INFIRMIERS!$B$8:$B$1048576,INFIRMIERS!W$8:W$1048576)</f>
        <v>NA</v>
      </c>
      <c r="BG202" s="11" t="str">
        <f>+LOOKUP($A202,INFIRMIERS!$B$8:$B$1048576,INFIRMIERS!X$8:X$1048576)</f>
        <v>NA</v>
      </c>
      <c r="BH202" s="11" t="str">
        <f>+LOOKUP($A202,INFIRMIERS!$B$8:$B$1048576,INFIRMIERS!Y$8:Y$1048576)</f>
        <v>NA</v>
      </c>
      <c r="BI202" s="11" t="str">
        <f>+LOOKUP($A202,INFIRMIERS!$B$8:$B$1048576,INFIRMIERS!Z$8:Z$1048576)</f>
        <v>NA</v>
      </c>
      <c r="BJ202" s="11" t="str">
        <f>+LOOKUP($A202,INFIRMIERS!$B$8:$B$1048576,INFIRMIERS!AA$8:AA$1048576)</f>
        <v>NA</v>
      </c>
      <c r="BK202" s="11" t="str">
        <f>+LOOKUP($A202,INFIRMIERS!$B$8:$B$1048576,INFIRMIERS!AB$8:AB$1048576)</f>
        <v>NA</v>
      </c>
      <c r="BL202" s="11" t="str">
        <f>+LOOKUP($A202,INFIRMIERS!$B$8:$B$1048576,INFIRMIERS!AC$8:AC$1048576)</f>
        <v>NA</v>
      </c>
      <c r="BM202" s="11" t="str">
        <f>+LOOKUP($A202,INFIRMIERS!$B$8:$B$1048576,INFIRMIERS!AD$8:AD$1048576)</f>
        <v>NA</v>
      </c>
      <c r="BN202" s="11" t="str">
        <f>+LOOKUP($A202,INFIRMIERS!$B$8:$B$1048576,INFIRMIERS!AE$8:AE$1048576)</f>
        <v>NA</v>
      </c>
      <c r="BO202" s="11" t="str">
        <f>+LOOKUP($A202,INFIRMIERS!$B$8:$B$1048576,INFIRMIERS!AF$8:AF$1048576)</f>
        <v>NA</v>
      </c>
      <c r="BP202" s="11" t="str">
        <f>+LOOKUP($A202,INFIRMIERS!$B$8:$B$1048576,INFIRMIERS!AG$8:AG$1048576)</f>
        <v>NA</v>
      </c>
      <c r="BQ202" s="11" t="str">
        <f>+LOOKUP($A202,INFIRMIERS!$B$8:$B$1048576,INFIRMIERS!AH$8:AH$1048576)</f>
        <v>NA</v>
      </c>
      <c r="BR202" s="11" t="str">
        <f>+LOOKUP($A202,INFIRMIERS!$B$8:$B$1048576,INFIRMIERS!AI$8:AI$1048576)</f>
        <v>NA</v>
      </c>
      <c r="BS202" s="11" t="str">
        <f>+LOOKUP($A202,INFIRMIERS!$B$8:$B$1048576,INFIRMIERS!AJ$8:AJ$1048576)</f>
        <v>NA</v>
      </c>
      <c r="BT202" s="11" t="str">
        <f>+LOOKUP($A202,INFIRMIERS!$B$8:$B$1048576,INFIRMIERS!AK$8:AK$1048576)</f>
        <v>NA</v>
      </c>
      <c r="BU202" s="11" t="str">
        <f>+LOOKUP($A202,INFIRMIERS!$B$8:$B$1048576,INFIRMIERS!AL$8:AL$1048576)</f>
        <v>NA</v>
      </c>
      <c r="BV202" s="11" t="str">
        <f>+LOOKUP($A202,INFIRMIERS!$B$8:$B$1048576,INFIRMIERS!AM$8:AM$1048576)</f>
        <v>NA</v>
      </c>
      <c r="BW202" s="11" t="str">
        <f>+LOOKUP($A202,INFIRMIERS!$B$8:$B$1048576,INFIRMIERS!AN$8:AN$1048576)</f>
        <v>NA</v>
      </c>
      <c r="BX202" s="11" t="str">
        <f>+LOOKUP($A202,INFIRMIERS!$B$8:$B$1048576,INFIRMIERS!AO$8:AO$1048576)</f>
        <v>NA</v>
      </c>
      <c r="BY202" s="11" t="str">
        <f>+LOOKUP($A202,INFIRMIERS!$B$8:$B$1048576,INFIRMIERS!AP$8:AP$1048576)</f>
        <v>NA</v>
      </c>
      <c r="BZ202" s="11" t="str">
        <f>+LOOKUP($A202,INFIRMIERS!$B$8:$B$1048576,INFIRMIERS!AQ$8:AQ$1048576)</f>
        <v>NA</v>
      </c>
      <c r="CA202" s="11" t="str">
        <f>+LOOKUP($A202,INFIRMIERS!$B$8:$B$1048576,INFIRMIERS!AR$8:AR$1048576)</f>
        <v>NA</v>
      </c>
      <c r="CB202" s="11" t="str">
        <f>+LOOKUP($A202,INFIRMIERS!$B$8:$B$1048576,INFIRMIERS!AS$8:AS$1048576)</f>
        <v>NA</v>
      </c>
      <c r="CC202" s="11" t="str">
        <f>+LOOKUP($A202,INFIRMIERS!$B$8:$B$1048576,INFIRMIERS!AT$8:AT$1048576)</f>
        <v>NA</v>
      </c>
      <c r="CD202" s="11" t="str">
        <f>+LOOKUP($A202,INFIRMIERS!$B$8:$B$1048576,INFIRMIERS!AU$8:AU$1048576)</f>
        <v>NA</v>
      </c>
      <c r="CE202" s="11" t="str">
        <f>+LOOKUP($A202,INFIRMIERS!$B$8:$B$1048576,INFIRMIERS!AV$8:AV$1048576)</f>
        <v>NA</v>
      </c>
      <c r="CF202" s="11" t="str">
        <f>+LOOKUP($A202,INFIRMIERS!$B$8:$B$1048576,INFIRMIERS!AW$8:AW$1048576)</f>
        <v>NA</v>
      </c>
      <c r="CG202" s="11" t="str">
        <f>+LOOKUP($A202,INFIRMIERS!$B$8:$B$1048576,INFIRMIERS!AX$8:AX$1048576)</f>
        <v>NA</v>
      </c>
      <c r="CH202" s="11" t="str">
        <f>+LOOKUP($A202,INFIRMIERS!$B$8:$B$1048576,INFIRMIERS!AY$8:AY$1048576)</f>
        <v>NA</v>
      </c>
      <c r="CI202" s="11" t="str">
        <f>+LOOKUP($A202,INFIRMIERS!$B$8:$B$1048576,INFIRMIERS!AZ$8:AZ$1048576)</f>
        <v>NA</v>
      </c>
      <c r="CJ202" s="11" t="str">
        <f>+LOOKUP($A202,INFIRMIERS!$B$8:$B$1048576,INFIRMIERS!BA$8:BA$1048576)</f>
        <v>NA</v>
      </c>
      <c r="CK202" s="9" t="str">
        <f>+LOOKUP($A202,INFIRMIERS!$B$8:$B$1048576,INFIRMIERS!BB$8:BB$1048576)</f>
        <v>NA</v>
      </c>
      <c r="CM202">
        <f t="shared" si="3"/>
        <v>0</v>
      </c>
    </row>
    <row r="203" spans="1:91" ht="16" thickBot="1">
      <c r="A203" s="12" t="str">
        <f>+PATIENTS!B204</f>
        <v>NA</v>
      </c>
      <c r="B203" s="12">
        <f>+PATIENTS!C204</f>
        <v>0</v>
      </c>
      <c r="C203" s="9">
        <f>+PATIENTS!D204</f>
        <v>0</v>
      </c>
      <c r="D203" s="9">
        <f>+PATIENTS!E204</f>
        <v>0</v>
      </c>
      <c r="E203" s="9">
        <f>+PATIENTS!F204</f>
        <v>0</v>
      </c>
      <c r="F203" s="9">
        <f>+PATIENTS!G204</f>
        <v>0</v>
      </c>
      <c r="G203" s="9">
        <f>+PATIENTS!H204</f>
        <v>0</v>
      </c>
      <c r="H203" s="9">
        <f>+PATIENTS!I204</f>
        <v>0</v>
      </c>
      <c r="I203" s="9">
        <f>+PATIENTS!J204</f>
        <v>0</v>
      </c>
      <c r="J203" s="9">
        <f>+PATIENTS!K204</f>
        <v>0</v>
      </c>
      <c r="K203" s="9">
        <f>+PATIENTS!L204</f>
        <v>0</v>
      </c>
      <c r="L203" s="9">
        <f>+PATIENTS!M204</f>
        <v>0</v>
      </c>
      <c r="M203" s="9">
        <f>+PATIENTS!N204</f>
        <v>0</v>
      </c>
      <c r="N203" s="9">
        <f>+PATIENTS!O204</f>
        <v>0</v>
      </c>
      <c r="O203" s="9">
        <f>+PATIENTS!P204</f>
        <v>0</v>
      </c>
      <c r="P203" s="9">
        <f>+PATIENTS!Q204</f>
        <v>0</v>
      </c>
      <c r="Q203" s="9">
        <f>+PATIENTS!R204</f>
        <v>0</v>
      </c>
      <c r="R203" s="9">
        <f>+PATIENTS!S204</f>
        <v>0</v>
      </c>
      <c r="S203" s="9">
        <f>+PATIENTS!T204</f>
        <v>0</v>
      </c>
      <c r="T203" s="9">
        <f>+PATIENTS!U204</f>
        <v>0</v>
      </c>
      <c r="U203" s="9">
        <f>+PATIENTS!V204</f>
        <v>0</v>
      </c>
      <c r="V203" s="9">
        <f>+PATIENTS!W204</f>
        <v>0</v>
      </c>
      <c r="W203" s="9">
        <f>+PATIENTS!X204</f>
        <v>0</v>
      </c>
      <c r="X203" s="9">
        <f>+PATIENTS!Y204</f>
        <v>0</v>
      </c>
      <c r="Y203" s="9">
        <f>+PATIENTS!Z204</f>
        <v>0</v>
      </c>
      <c r="Z203" s="9">
        <f>+PATIENTS!AA204</f>
        <v>0</v>
      </c>
      <c r="AA203" s="9">
        <f>+PATIENTS!AB204</f>
        <v>0</v>
      </c>
      <c r="AB203" s="9">
        <f>+PATIENTS!AC204</f>
        <v>0</v>
      </c>
      <c r="AC203" s="9">
        <f>+PATIENTS!AD204</f>
        <v>0</v>
      </c>
      <c r="AD203" s="9">
        <f>+PATIENTS!AE204</f>
        <v>0</v>
      </c>
      <c r="AE203" s="9">
        <f>+PATIENTS!AF204</f>
        <v>0</v>
      </c>
      <c r="AF203" s="9">
        <f>+PATIENTS!AG204</f>
        <v>0</v>
      </c>
      <c r="AG203" s="9">
        <f>+PATIENTS!AH204</f>
        <v>0</v>
      </c>
      <c r="AH203" s="9">
        <f>+PATIENTS!AI204</f>
        <v>0</v>
      </c>
      <c r="AI203" s="9">
        <f>+PATIENTS!AJ204</f>
        <v>0</v>
      </c>
      <c r="AJ203" s="9">
        <f>+PATIENTS!AK204</f>
        <v>0</v>
      </c>
      <c r="AK203" s="9">
        <f>+PATIENTS!AL204</f>
        <v>0</v>
      </c>
      <c r="AL203" s="11" t="str">
        <f>+LOOKUP($A203,INFIRMIERS!$B$8:$B$1048576,INFIRMIERS!C$8:C$1048576)</f>
        <v>NA</v>
      </c>
      <c r="AM203" s="11" t="str">
        <f>+LOOKUP($A203,INFIRMIERS!$B$8:$B$1048576,INFIRMIERS!D$8:D$1048576)</f>
        <v>NA</v>
      </c>
      <c r="AN203" s="11" t="str">
        <f>+LOOKUP($A203,INFIRMIERS!$B$8:$B$1048576,INFIRMIERS!E$8:E$1048576)</f>
        <v>NA</v>
      </c>
      <c r="AO203" s="11" t="str">
        <f>+LOOKUP($A203,INFIRMIERS!$B$8:$B$1048576,INFIRMIERS!F$8:F$1048576)</f>
        <v>NA</v>
      </c>
      <c r="AP203" s="11" t="str">
        <f>+LOOKUP($A203,INFIRMIERS!$B$8:$B$1048576,INFIRMIERS!G$8:G$1048576)</f>
        <v>NA</v>
      </c>
      <c r="AQ203" s="11" t="str">
        <f>+LOOKUP($A203,INFIRMIERS!$B$8:$B$1048576,INFIRMIERS!H$8:H$1048576)</f>
        <v>NA</v>
      </c>
      <c r="AR203" s="11" t="str">
        <f>+LOOKUP($A203,INFIRMIERS!$B$8:$B$1048576,INFIRMIERS!I$8:I$1048576)</f>
        <v>NA</v>
      </c>
      <c r="AS203" s="11" t="str">
        <f>+LOOKUP($A203,INFIRMIERS!$B$8:$B$1048576,INFIRMIERS!J$8:J$1048576)</f>
        <v>NA</v>
      </c>
      <c r="AT203" s="11" t="str">
        <f>+LOOKUP($A203,INFIRMIERS!$B$8:$B$1048576,INFIRMIERS!K$8:K$1048576)</f>
        <v>NA</v>
      </c>
      <c r="AU203" s="11" t="str">
        <f>+LOOKUP($A203,INFIRMIERS!$B$8:$B$1048576,INFIRMIERS!L$8:L$1048576)</f>
        <v>NA</v>
      </c>
      <c r="AV203" s="11" t="str">
        <f>+LOOKUP($A203,INFIRMIERS!$B$8:$B$1048576,INFIRMIERS!M$8:M$1048576)</f>
        <v>NA</v>
      </c>
      <c r="AW203" s="11" t="str">
        <f>+LOOKUP($A203,INFIRMIERS!$B$8:$B$1048576,INFIRMIERS!N$8:N$1048576)</f>
        <v>NA</v>
      </c>
      <c r="AX203" s="11" t="str">
        <f>+LOOKUP($A203,INFIRMIERS!$B$8:$B$1048576,INFIRMIERS!O$8:O$1048576)</f>
        <v>NA</v>
      </c>
      <c r="AY203" s="11" t="str">
        <f>+LOOKUP($A203,INFIRMIERS!$B$8:$B$1048576,INFIRMIERS!P$8:P$1048576)</f>
        <v>NA</v>
      </c>
      <c r="AZ203" s="11" t="str">
        <f>+LOOKUP($A203,INFIRMIERS!$B$8:$B$1048576,INFIRMIERS!Q$8:Q$1048576)</f>
        <v>NA</v>
      </c>
      <c r="BA203" s="11" t="str">
        <f>+LOOKUP($A203,INFIRMIERS!$B$8:$B$1048576,INFIRMIERS!R$8:R$1048576)</f>
        <v>NA</v>
      </c>
      <c r="BB203" s="11" t="str">
        <f>+LOOKUP($A203,INFIRMIERS!$B$8:$B$1048576,INFIRMIERS!S$8:S$1048576)</f>
        <v>NA</v>
      </c>
      <c r="BC203" s="11" t="str">
        <f>+LOOKUP($A203,INFIRMIERS!$B$8:$B$1048576,INFIRMIERS!T$8:T$1048576)</f>
        <v>NA</v>
      </c>
      <c r="BD203" s="11" t="str">
        <f>+LOOKUP($A203,INFIRMIERS!$B$8:$B$1048576,INFIRMIERS!U$8:U$1048576)</f>
        <v>NA</v>
      </c>
      <c r="BE203" s="11" t="str">
        <f>+LOOKUP($A203,INFIRMIERS!$B$8:$B$1048576,INFIRMIERS!V$8:V$1048576)</f>
        <v>NA</v>
      </c>
      <c r="BF203" s="11" t="str">
        <f>+LOOKUP($A203,INFIRMIERS!$B$8:$B$1048576,INFIRMIERS!W$8:W$1048576)</f>
        <v>NA</v>
      </c>
      <c r="BG203" s="11" t="str">
        <f>+LOOKUP($A203,INFIRMIERS!$B$8:$B$1048576,INFIRMIERS!X$8:X$1048576)</f>
        <v>NA</v>
      </c>
      <c r="BH203" s="11" t="str">
        <f>+LOOKUP($A203,INFIRMIERS!$B$8:$B$1048576,INFIRMIERS!Y$8:Y$1048576)</f>
        <v>NA</v>
      </c>
      <c r="BI203" s="11" t="str">
        <f>+LOOKUP($A203,INFIRMIERS!$B$8:$B$1048576,INFIRMIERS!Z$8:Z$1048576)</f>
        <v>NA</v>
      </c>
      <c r="BJ203" s="11" t="str">
        <f>+LOOKUP($A203,INFIRMIERS!$B$8:$B$1048576,INFIRMIERS!AA$8:AA$1048576)</f>
        <v>NA</v>
      </c>
      <c r="BK203" s="11" t="str">
        <f>+LOOKUP($A203,INFIRMIERS!$B$8:$B$1048576,INFIRMIERS!AB$8:AB$1048576)</f>
        <v>NA</v>
      </c>
      <c r="BL203" s="11" t="str">
        <f>+LOOKUP($A203,INFIRMIERS!$B$8:$B$1048576,INFIRMIERS!AC$8:AC$1048576)</f>
        <v>NA</v>
      </c>
      <c r="BM203" s="11" t="str">
        <f>+LOOKUP($A203,INFIRMIERS!$B$8:$B$1048576,INFIRMIERS!AD$8:AD$1048576)</f>
        <v>NA</v>
      </c>
      <c r="BN203" s="11" t="str">
        <f>+LOOKUP($A203,INFIRMIERS!$B$8:$B$1048576,INFIRMIERS!AE$8:AE$1048576)</f>
        <v>NA</v>
      </c>
      <c r="BO203" s="11" t="str">
        <f>+LOOKUP($A203,INFIRMIERS!$B$8:$B$1048576,INFIRMIERS!AF$8:AF$1048576)</f>
        <v>NA</v>
      </c>
      <c r="BP203" s="11" t="str">
        <f>+LOOKUP($A203,INFIRMIERS!$B$8:$B$1048576,INFIRMIERS!AG$8:AG$1048576)</f>
        <v>NA</v>
      </c>
      <c r="BQ203" s="11" t="str">
        <f>+LOOKUP($A203,INFIRMIERS!$B$8:$B$1048576,INFIRMIERS!AH$8:AH$1048576)</f>
        <v>NA</v>
      </c>
      <c r="BR203" s="11" t="str">
        <f>+LOOKUP($A203,INFIRMIERS!$B$8:$B$1048576,INFIRMIERS!AI$8:AI$1048576)</f>
        <v>NA</v>
      </c>
      <c r="BS203" s="11" t="str">
        <f>+LOOKUP($A203,INFIRMIERS!$B$8:$B$1048576,INFIRMIERS!AJ$8:AJ$1048576)</f>
        <v>NA</v>
      </c>
      <c r="BT203" s="11" t="str">
        <f>+LOOKUP($A203,INFIRMIERS!$B$8:$B$1048576,INFIRMIERS!AK$8:AK$1048576)</f>
        <v>NA</v>
      </c>
      <c r="BU203" s="11" t="str">
        <f>+LOOKUP($A203,INFIRMIERS!$B$8:$B$1048576,INFIRMIERS!AL$8:AL$1048576)</f>
        <v>NA</v>
      </c>
      <c r="BV203" s="11" t="str">
        <f>+LOOKUP($A203,INFIRMIERS!$B$8:$B$1048576,INFIRMIERS!AM$8:AM$1048576)</f>
        <v>NA</v>
      </c>
      <c r="BW203" s="11" t="str">
        <f>+LOOKUP($A203,INFIRMIERS!$B$8:$B$1048576,INFIRMIERS!AN$8:AN$1048576)</f>
        <v>NA</v>
      </c>
      <c r="BX203" s="11" t="str">
        <f>+LOOKUP($A203,INFIRMIERS!$B$8:$B$1048576,INFIRMIERS!AO$8:AO$1048576)</f>
        <v>NA</v>
      </c>
      <c r="BY203" s="11" t="str">
        <f>+LOOKUP($A203,INFIRMIERS!$B$8:$B$1048576,INFIRMIERS!AP$8:AP$1048576)</f>
        <v>NA</v>
      </c>
      <c r="BZ203" s="11" t="str">
        <f>+LOOKUP($A203,INFIRMIERS!$B$8:$B$1048576,INFIRMIERS!AQ$8:AQ$1048576)</f>
        <v>NA</v>
      </c>
      <c r="CA203" s="11" t="str">
        <f>+LOOKUP($A203,INFIRMIERS!$B$8:$B$1048576,INFIRMIERS!AR$8:AR$1048576)</f>
        <v>NA</v>
      </c>
      <c r="CB203" s="11" t="str">
        <f>+LOOKUP($A203,INFIRMIERS!$B$8:$B$1048576,INFIRMIERS!AS$8:AS$1048576)</f>
        <v>NA</v>
      </c>
      <c r="CC203" s="11" t="str">
        <f>+LOOKUP($A203,INFIRMIERS!$B$8:$B$1048576,INFIRMIERS!AT$8:AT$1048576)</f>
        <v>NA</v>
      </c>
      <c r="CD203" s="11" t="str">
        <f>+LOOKUP($A203,INFIRMIERS!$B$8:$B$1048576,INFIRMIERS!AU$8:AU$1048576)</f>
        <v>NA</v>
      </c>
      <c r="CE203" s="11" t="str">
        <f>+LOOKUP($A203,INFIRMIERS!$B$8:$B$1048576,INFIRMIERS!AV$8:AV$1048576)</f>
        <v>NA</v>
      </c>
      <c r="CF203" s="11" t="str">
        <f>+LOOKUP($A203,INFIRMIERS!$B$8:$B$1048576,INFIRMIERS!AW$8:AW$1048576)</f>
        <v>NA</v>
      </c>
      <c r="CG203" s="11" t="str">
        <f>+LOOKUP($A203,INFIRMIERS!$B$8:$B$1048576,INFIRMIERS!AX$8:AX$1048576)</f>
        <v>NA</v>
      </c>
      <c r="CH203" s="11" t="str">
        <f>+LOOKUP($A203,INFIRMIERS!$B$8:$B$1048576,INFIRMIERS!AY$8:AY$1048576)</f>
        <v>NA</v>
      </c>
      <c r="CI203" s="11" t="str">
        <f>+LOOKUP($A203,INFIRMIERS!$B$8:$B$1048576,INFIRMIERS!AZ$8:AZ$1048576)</f>
        <v>NA</v>
      </c>
      <c r="CJ203" s="11" t="str">
        <f>+LOOKUP($A203,INFIRMIERS!$B$8:$B$1048576,INFIRMIERS!BA$8:BA$1048576)</f>
        <v>NA</v>
      </c>
      <c r="CK203" s="9" t="str">
        <f>+LOOKUP($A203,INFIRMIERS!$B$8:$B$1048576,INFIRMIERS!BB$8:BB$1048576)</f>
        <v>NA</v>
      </c>
      <c r="CM203">
        <f t="shared" si="3"/>
        <v>0</v>
      </c>
    </row>
    <row r="204" spans="1:91" ht="16" thickBot="1">
      <c r="A204" s="12" t="str">
        <f>+PATIENTS!B205</f>
        <v>NA</v>
      </c>
      <c r="B204" s="12">
        <f>+PATIENTS!C205</f>
        <v>0</v>
      </c>
      <c r="C204" s="9">
        <f>+PATIENTS!D205</f>
        <v>0</v>
      </c>
      <c r="D204" s="9">
        <f>+PATIENTS!E205</f>
        <v>0</v>
      </c>
      <c r="E204" s="9">
        <f>+PATIENTS!F205</f>
        <v>0</v>
      </c>
      <c r="F204" s="9">
        <f>+PATIENTS!G205</f>
        <v>0</v>
      </c>
      <c r="G204" s="9">
        <f>+PATIENTS!H205</f>
        <v>0</v>
      </c>
      <c r="H204" s="9">
        <f>+PATIENTS!I205</f>
        <v>0</v>
      </c>
      <c r="I204" s="9">
        <f>+PATIENTS!J205</f>
        <v>0</v>
      </c>
      <c r="J204" s="9">
        <f>+PATIENTS!K205</f>
        <v>0</v>
      </c>
      <c r="K204" s="9">
        <f>+PATIENTS!L205</f>
        <v>0</v>
      </c>
      <c r="L204" s="9">
        <f>+PATIENTS!M205</f>
        <v>0</v>
      </c>
      <c r="M204" s="9">
        <f>+PATIENTS!N205</f>
        <v>0</v>
      </c>
      <c r="N204" s="9">
        <f>+PATIENTS!O205</f>
        <v>0</v>
      </c>
      <c r="O204" s="9">
        <f>+PATIENTS!P205</f>
        <v>0</v>
      </c>
      <c r="P204" s="9">
        <f>+PATIENTS!Q205</f>
        <v>0</v>
      </c>
      <c r="Q204" s="9">
        <f>+PATIENTS!R205</f>
        <v>0</v>
      </c>
      <c r="R204" s="9">
        <f>+PATIENTS!S205</f>
        <v>0</v>
      </c>
      <c r="S204" s="9">
        <f>+PATIENTS!T205</f>
        <v>0</v>
      </c>
      <c r="T204" s="9">
        <f>+PATIENTS!U205</f>
        <v>0</v>
      </c>
      <c r="U204" s="9">
        <f>+PATIENTS!V205</f>
        <v>0</v>
      </c>
      <c r="V204" s="9">
        <f>+PATIENTS!W205</f>
        <v>0</v>
      </c>
      <c r="W204" s="9">
        <f>+PATIENTS!X205</f>
        <v>0</v>
      </c>
      <c r="X204" s="9">
        <f>+PATIENTS!Y205</f>
        <v>0</v>
      </c>
      <c r="Y204" s="9">
        <f>+PATIENTS!Z205</f>
        <v>0</v>
      </c>
      <c r="Z204" s="9">
        <f>+PATIENTS!AA205</f>
        <v>0</v>
      </c>
      <c r="AA204" s="9">
        <f>+PATIENTS!AB205</f>
        <v>0</v>
      </c>
      <c r="AB204" s="9">
        <f>+PATIENTS!AC205</f>
        <v>0</v>
      </c>
      <c r="AC204" s="9">
        <f>+PATIENTS!AD205</f>
        <v>0</v>
      </c>
      <c r="AD204" s="9">
        <f>+PATIENTS!AE205</f>
        <v>0</v>
      </c>
      <c r="AE204" s="9">
        <f>+PATIENTS!AF205</f>
        <v>0</v>
      </c>
      <c r="AF204" s="9">
        <f>+PATIENTS!AG205</f>
        <v>0</v>
      </c>
      <c r="AG204" s="9">
        <f>+PATIENTS!AH205</f>
        <v>0</v>
      </c>
      <c r="AH204" s="9">
        <f>+PATIENTS!AI205</f>
        <v>0</v>
      </c>
      <c r="AI204" s="9">
        <f>+PATIENTS!AJ205</f>
        <v>0</v>
      </c>
      <c r="AJ204" s="9">
        <f>+PATIENTS!AK205</f>
        <v>0</v>
      </c>
      <c r="AK204" s="9">
        <f>+PATIENTS!AL205</f>
        <v>0</v>
      </c>
      <c r="AL204" s="11" t="str">
        <f>+LOOKUP($A204,INFIRMIERS!$B$8:$B$1048576,INFIRMIERS!C$8:C$1048576)</f>
        <v>NA</v>
      </c>
      <c r="AM204" s="11" t="str">
        <f>+LOOKUP($A204,INFIRMIERS!$B$8:$B$1048576,INFIRMIERS!D$8:D$1048576)</f>
        <v>NA</v>
      </c>
      <c r="AN204" s="11" t="str">
        <f>+LOOKUP($A204,INFIRMIERS!$B$8:$B$1048576,INFIRMIERS!E$8:E$1048576)</f>
        <v>NA</v>
      </c>
      <c r="AO204" s="11" t="str">
        <f>+LOOKUP($A204,INFIRMIERS!$B$8:$B$1048576,INFIRMIERS!F$8:F$1048576)</f>
        <v>NA</v>
      </c>
      <c r="AP204" s="11" t="str">
        <f>+LOOKUP($A204,INFIRMIERS!$B$8:$B$1048576,INFIRMIERS!G$8:G$1048576)</f>
        <v>NA</v>
      </c>
      <c r="AQ204" s="11" t="str">
        <f>+LOOKUP($A204,INFIRMIERS!$B$8:$B$1048576,INFIRMIERS!H$8:H$1048576)</f>
        <v>NA</v>
      </c>
      <c r="AR204" s="11" t="str">
        <f>+LOOKUP($A204,INFIRMIERS!$B$8:$B$1048576,INFIRMIERS!I$8:I$1048576)</f>
        <v>NA</v>
      </c>
      <c r="AS204" s="11" t="str">
        <f>+LOOKUP($A204,INFIRMIERS!$B$8:$B$1048576,INFIRMIERS!J$8:J$1048576)</f>
        <v>NA</v>
      </c>
      <c r="AT204" s="11" t="str">
        <f>+LOOKUP($A204,INFIRMIERS!$B$8:$B$1048576,INFIRMIERS!K$8:K$1048576)</f>
        <v>NA</v>
      </c>
      <c r="AU204" s="11" t="str">
        <f>+LOOKUP($A204,INFIRMIERS!$B$8:$B$1048576,INFIRMIERS!L$8:L$1048576)</f>
        <v>NA</v>
      </c>
      <c r="AV204" s="11" t="str">
        <f>+LOOKUP($A204,INFIRMIERS!$B$8:$B$1048576,INFIRMIERS!M$8:M$1048576)</f>
        <v>NA</v>
      </c>
      <c r="AW204" s="11" t="str">
        <f>+LOOKUP($A204,INFIRMIERS!$B$8:$B$1048576,INFIRMIERS!N$8:N$1048576)</f>
        <v>NA</v>
      </c>
      <c r="AX204" s="11" t="str">
        <f>+LOOKUP($A204,INFIRMIERS!$B$8:$B$1048576,INFIRMIERS!O$8:O$1048576)</f>
        <v>NA</v>
      </c>
      <c r="AY204" s="11" t="str">
        <f>+LOOKUP($A204,INFIRMIERS!$B$8:$B$1048576,INFIRMIERS!P$8:P$1048576)</f>
        <v>NA</v>
      </c>
      <c r="AZ204" s="11" t="str">
        <f>+LOOKUP($A204,INFIRMIERS!$B$8:$B$1048576,INFIRMIERS!Q$8:Q$1048576)</f>
        <v>NA</v>
      </c>
      <c r="BA204" s="11" t="str">
        <f>+LOOKUP($A204,INFIRMIERS!$B$8:$B$1048576,INFIRMIERS!R$8:R$1048576)</f>
        <v>NA</v>
      </c>
      <c r="BB204" s="11" t="str">
        <f>+LOOKUP($A204,INFIRMIERS!$B$8:$B$1048576,INFIRMIERS!S$8:S$1048576)</f>
        <v>NA</v>
      </c>
      <c r="BC204" s="11" t="str">
        <f>+LOOKUP($A204,INFIRMIERS!$B$8:$B$1048576,INFIRMIERS!T$8:T$1048576)</f>
        <v>NA</v>
      </c>
      <c r="BD204" s="11" t="str">
        <f>+LOOKUP($A204,INFIRMIERS!$B$8:$B$1048576,INFIRMIERS!U$8:U$1048576)</f>
        <v>NA</v>
      </c>
      <c r="BE204" s="11" t="str">
        <f>+LOOKUP($A204,INFIRMIERS!$B$8:$B$1048576,INFIRMIERS!V$8:V$1048576)</f>
        <v>NA</v>
      </c>
      <c r="BF204" s="11" t="str">
        <f>+LOOKUP($A204,INFIRMIERS!$B$8:$B$1048576,INFIRMIERS!W$8:W$1048576)</f>
        <v>NA</v>
      </c>
      <c r="BG204" s="11" t="str">
        <f>+LOOKUP($A204,INFIRMIERS!$B$8:$B$1048576,INFIRMIERS!X$8:X$1048576)</f>
        <v>NA</v>
      </c>
      <c r="BH204" s="11" t="str">
        <f>+LOOKUP($A204,INFIRMIERS!$B$8:$B$1048576,INFIRMIERS!Y$8:Y$1048576)</f>
        <v>NA</v>
      </c>
      <c r="BI204" s="11" t="str">
        <f>+LOOKUP($A204,INFIRMIERS!$B$8:$B$1048576,INFIRMIERS!Z$8:Z$1048576)</f>
        <v>NA</v>
      </c>
      <c r="BJ204" s="11" t="str">
        <f>+LOOKUP($A204,INFIRMIERS!$B$8:$B$1048576,INFIRMIERS!AA$8:AA$1048576)</f>
        <v>NA</v>
      </c>
      <c r="BK204" s="11" t="str">
        <f>+LOOKUP($A204,INFIRMIERS!$B$8:$B$1048576,INFIRMIERS!AB$8:AB$1048576)</f>
        <v>NA</v>
      </c>
      <c r="BL204" s="11" t="str">
        <f>+LOOKUP($A204,INFIRMIERS!$B$8:$B$1048576,INFIRMIERS!AC$8:AC$1048576)</f>
        <v>NA</v>
      </c>
      <c r="BM204" s="11" t="str">
        <f>+LOOKUP($A204,INFIRMIERS!$B$8:$B$1048576,INFIRMIERS!AD$8:AD$1048576)</f>
        <v>NA</v>
      </c>
      <c r="BN204" s="11" t="str">
        <f>+LOOKUP($A204,INFIRMIERS!$B$8:$B$1048576,INFIRMIERS!AE$8:AE$1048576)</f>
        <v>NA</v>
      </c>
      <c r="BO204" s="11" t="str">
        <f>+LOOKUP($A204,INFIRMIERS!$B$8:$B$1048576,INFIRMIERS!AF$8:AF$1048576)</f>
        <v>NA</v>
      </c>
      <c r="BP204" s="11" t="str">
        <f>+LOOKUP($A204,INFIRMIERS!$B$8:$B$1048576,INFIRMIERS!AG$8:AG$1048576)</f>
        <v>NA</v>
      </c>
      <c r="BQ204" s="11" t="str">
        <f>+LOOKUP($A204,INFIRMIERS!$B$8:$B$1048576,INFIRMIERS!AH$8:AH$1048576)</f>
        <v>NA</v>
      </c>
      <c r="BR204" s="11" t="str">
        <f>+LOOKUP($A204,INFIRMIERS!$B$8:$B$1048576,INFIRMIERS!AI$8:AI$1048576)</f>
        <v>NA</v>
      </c>
      <c r="BS204" s="11" t="str">
        <f>+LOOKUP($A204,INFIRMIERS!$B$8:$B$1048576,INFIRMIERS!AJ$8:AJ$1048576)</f>
        <v>NA</v>
      </c>
      <c r="BT204" s="11" t="str">
        <f>+LOOKUP($A204,INFIRMIERS!$B$8:$B$1048576,INFIRMIERS!AK$8:AK$1048576)</f>
        <v>NA</v>
      </c>
      <c r="BU204" s="11" t="str">
        <f>+LOOKUP($A204,INFIRMIERS!$B$8:$B$1048576,INFIRMIERS!AL$8:AL$1048576)</f>
        <v>NA</v>
      </c>
      <c r="BV204" s="11" t="str">
        <f>+LOOKUP($A204,INFIRMIERS!$B$8:$B$1048576,INFIRMIERS!AM$8:AM$1048576)</f>
        <v>NA</v>
      </c>
      <c r="BW204" s="11" t="str">
        <f>+LOOKUP($A204,INFIRMIERS!$B$8:$B$1048576,INFIRMIERS!AN$8:AN$1048576)</f>
        <v>NA</v>
      </c>
      <c r="BX204" s="11" t="str">
        <f>+LOOKUP($A204,INFIRMIERS!$B$8:$B$1048576,INFIRMIERS!AO$8:AO$1048576)</f>
        <v>NA</v>
      </c>
      <c r="BY204" s="11" t="str">
        <f>+LOOKUP($A204,INFIRMIERS!$B$8:$B$1048576,INFIRMIERS!AP$8:AP$1048576)</f>
        <v>NA</v>
      </c>
      <c r="BZ204" s="11" t="str">
        <f>+LOOKUP($A204,INFIRMIERS!$B$8:$B$1048576,INFIRMIERS!AQ$8:AQ$1048576)</f>
        <v>NA</v>
      </c>
      <c r="CA204" s="11" t="str">
        <f>+LOOKUP($A204,INFIRMIERS!$B$8:$B$1048576,INFIRMIERS!AR$8:AR$1048576)</f>
        <v>NA</v>
      </c>
      <c r="CB204" s="11" t="str">
        <f>+LOOKUP($A204,INFIRMIERS!$B$8:$B$1048576,INFIRMIERS!AS$8:AS$1048576)</f>
        <v>NA</v>
      </c>
      <c r="CC204" s="11" t="str">
        <f>+LOOKUP($A204,INFIRMIERS!$B$8:$B$1048576,INFIRMIERS!AT$8:AT$1048576)</f>
        <v>NA</v>
      </c>
      <c r="CD204" s="11" t="str">
        <f>+LOOKUP($A204,INFIRMIERS!$B$8:$B$1048576,INFIRMIERS!AU$8:AU$1048576)</f>
        <v>NA</v>
      </c>
      <c r="CE204" s="11" t="str">
        <f>+LOOKUP($A204,INFIRMIERS!$B$8:$B$1048576,INFIRMIERS!AV$8:AV$1048576)</f>
        <v>NA</v>
      </c>
      <c r="CF204" s="11" t="str">
        <f>+LOOKUP($A204,INFIRMIERS!$B$8:$B$1048576,INFIRMIERS!AW$8:AW$1048576)</f>
        <v>NA</v>
      </c>
      <c r="CG204" s="11" t="str">
        <f>+LOOKUP($A204,INFIRMIERS!$B$8:$B$1048576,INFIRMIERS!AX$8:AX$1048576)</f>
        <v>NA</v>
      </c>
      <c r="CH204" s="11" t="str">
        <f>+LOOKUP($A204,INFIRMIERS!$B$8:$B$1048576,INFIRMIERS!AY$8:AY$1048576)</f>
        <v>NA</v>
      </c>
      <c r="CI204" s="11" t="str">
        <f>+LOOKUP($A204,INFIRMIERS!$B$8:$B$1048576,INFIRMIERS!AZ$8:AZ$1048576)</f>
        <v>NA</v>
      </c>
      <c r="CJ204" s="11" t="str">
        <f>+LOOKUP($A204,INFIRMIERS!$B$8:$B$1048576,INFIRMIERS!BA$8:BA$1048576)</f>
        <v>NA</v>
      </c>
      <c r="CK204" s="9" t="str">
        <f>+LOOKUP($A204,INFIRMIERS!$B$8:$B$1048576,INFIRMIERS!BB$8:BB$1048576)</f>
        <v>NA</v>
      </c>
      <c r="CM204">
        <f t="shared" si="3"/>
        <v>0</v>
      </c>
    </row>
    <row r="205" spans="1:91" ht="16" thickBot="1">
      <c r="A205" s="12" t="str">
        <f>+PATIENTS!B206</f>
        <v>NA</v>
      </c>
      <c r="B205" s="12">
        <f>+PATIENTS!C206</f>
        <v>0</v>
      </c>
      <c r="C205" s="9">
        <f>+PATIENTS!D206</f>
        <v>0</v>
      </c>
      <c r="D205" s="9">
        <f>+PATIENTS!E206</f>
        <v>0</v>
      </c>
      <c r="E205" s="9">
        <f>+PATIENTS!F206</f>
        <v>0</v>
      </c>
      <c r="F205" s="9">
        <f>+PATIENTS!G206</f>
        <v>0</v>
      </c>
      <c r="G205" s="9">
        <f>+PATIENTS!H206</f>
        <v>0</v>
      </c>
      <c r="H205" s="9">
        <f>+PATIENTS!I206</f>
        <v>0</v>
      </c>
      <c r="I205" s="9">
        <f>+PATIENTS!J206</f>
        <v>0</v>
      </c>
      <c r="J205" s="9">
        <f>+PATIENTS!K206</f>
        <v>0</v>
      </c>
      <c r="K205" s="9">
        <f>+PATIENTS!L206</f>
        <v>0</v>
      </c>
      <c r="L205" s="9">
        <f>+PATIENTS!M206</f>
        <v>0</v>
      </c>
      <c r="M205" s="9">
        <f>+PATIENTS!N206</f>
        <v>0</v>
      </c>
      <c r="N205" s="9">
        <f>+PATIENTS!O206</f>
        <v>0</v>
      </c>
      <c r="O205" s="9">
        <f>+PATIENTS!P206</f>
        <v>0</v>
      </c>
      <c r="P205" s="9">
        <f>+PATIENTS!Q206</f>
        <v>0</v>
      </c>
      <c r="Q205" s="9">
        <f>+PATIENTS!R206</f>
        <v>0</v>
      </c>
      <c r="R205" s="9">
        <f>+PATIENTS!S206</f>
        <v>0</v>
      </c>
      <c r="S205" s="9">
        <f>+PATIENTS!T206</f>
        <v>0</v>
      </c>
      <c r="T205" s="9">
        <f>+PATIENTS!U206</f>
        <v>0</v>
      </c>
      <c r="U205" s="9">
        <f>+PATIENTS!V206</f>
        <v>0</v>
      </c>
      <c r="V205" s="9">
        <f>+PATIENTS!W206</f>
        <v>0</v>
      </c>
      <c r="W205" s="9">
        <f>+PATIENTS!X206</f>
        <v>0</v>
      </c>
      <c r="X205" s="9">
        <f>+PATIENTS!Y206</f>
        <v>0</v>
      </c>
      <c r="Y205" s="9">
        <f>+PATIENTS!Z206</f>
        <v>0</v>
      </c>
      <c r="Z205" s="9">
        <f>+PATIENTS!AA206</f>
        <v>0</v>
      </c>
      <c r="AA205" s="9">
        <f>+PATIENTS!AB206</f>
        <v>0</v>
      </c>
      <c r="AB205" s="9">
        <f>+PATIENTS!AC206</f>
        <v>0</v>
      </c>
      <c r="AC205" s="9">
        <f>+PATIENTS!AD206</f>
        <v>0</v>
      </c>
      <c r="AD205" s="9">
        <f>+PATIENTS!AE206</f>
        <v>0</v>
      </c>
      <c r="AE205" s="9">
        <f>+PATIENTS!AF206</f>
        <v>0</v>
      </c>
      <c r="AF205" s="9">
        <f>+PATIENTS!AG206</f>
        <v>0</v>
      </c>
      <c r="AG205" s="9">
        <f>+PATIENTS!AH206</f>
        <v>0</v>
      </c>
      <c r="AH205" s="9">
        <f>+PATIENTS!AI206</f>
        <v>0</v>
      </c>
      <c r="AI205" s="9">
        <f>+PATIENTS!AJ206</f>
        <v>0</v>
      </c>
      <c r="AJ205" s="9">
        <f>+PATIENTS!AK206</f>
        <v>0</v>
      </c>
      <c r="AK205" s="9">
        <f>+PATIENTS!AL206</f>
        <v>0</v>
      </c>
      <c r="AL205" s="11" t="str">
        <f>+LOOKUP($A205,INFIRMIERS!$B$8:$B$1048576,INFIRMIERS!C$8:C$1048576)</f>
        <v>NA</v>
      </c>
      <c r="AM205" s="11" t="str">
        <f>+LOOKUP($A205,INFIRMIERS!$B$8:$B$1048576,INFIRMIERS!D$8:D$1048576)</f>
        <v>NA</v>
      </c>
      <c r="AN205" s="11" t="str">
        <f>+LOOKUP($A205,INFIRMIERS!$B$8:$B$1048576,INFIRMIERS!E$8:E$1048576)</f>
        <v>NA</v>
      </c>
      <c r="AO205" s="11" t="str">
        <f>+LOOKUP($A205,INFIRMIERS!$B$8:$B$1048576,INFIRMIERS!F$8:F$1048576)</f>
        <v>NA</v>
      </c>
      <c r="AP205" s="11" t="str">
        <f>+LOOKUP($A205,INFIRMIERS!$B$8:$B$1048576,INFIRMIERS!G$8:G$1048576)</f>
        <v>NA</v>
      </c>
      <c r="AQ205" s="11" t="str">
        <f>+LOOKUP($A205,INFIRMIERS!$B$8:$B$1048576,INFIRMIERS!H$8:H$1048576)</f>
        <v>NA</v>
      </c>
      <c r="AR205" s="11" t="str">
        <f>+LOOKUP($A205,INFIRMIERS!$B$8:$B$1048576,INFIRMIERS!I$8:I$1048576)</f>
        <v>NA</v>
      </c>
      <c r="AS205" s="11" t="str">
        <f>+LOOKUP($A205,INFIRMIERS!$B$8:$B$1048576,INFIRMIERS!J$8:J$1048576)</f>
        <v>NA</v>
      </c>
      <c r="AT205" s="11" t="str">
        <f>+LOOKUP($A205,INFIRMIERS!$B$8:$B$1048576,INFIRMIERS!K$8:K$1048576)</f>
        <v>NA</v>
      </c>
      <c r="AU205" s="11" t="str">
        <f>+LOOKUP($A205,INFIRMIERS!$B$8:$B$1048576,INFIRMIERS!L$8:L$1048576)</f>
        <v>NA</v>
      </c>
      <c r="AV205" s="11" t="str">
        <f>+LOOKUP($A205,INFIRMIERS!$B$8:$B$1048576,INFIRMIERS!M$8:M$1048576)</f>
        <v>NA</v>
      </c>
      <c r="AW205" s="11" t="str">
        <f>+LOOKUP($A205,INFIRMIERS!$B$8:$B$1048576,INFIRMIERS!N$8:N$1048576)</f>
        <v>NA</v>
      </c>
      <c r="AX205" s="11" t="str">
        <f>+LOOKUP($A205,INFIRMIERS!$B$8:$B$1048576,INFIRMIERS!O$8:O$1048576)</f>
        <v>NA</v>
      </c>
      <c r="AY205" s="11" t="str">
        <f>+LOOKUP($A205,INFIRMIERS!$B$8:$B$1048576,INFIRMIERS!P$8:P$1048576)</f>
        <v>NA</v>
      </c>
      <c r="AZ205" s="11" t="str">
        <f>+LOOKUP($A205,INFIRMIERS!$B$8:$B$1048576,INFIRMIERS!Q$8:Q$1048576)</f>
        <v>NA</v>
      </c>
      <c r="BA205" s="11" t="str">
        <f>+LOOKUP($A205,INFIRMIERS!$B$8:$B$1048576,INFIRMIERS!R$8:R$1048576)</f>
        <v>NA</v>
      </c>
      <c r="BB205" s="11" t="str">
        <f>+LOOKUP($A205,INFIRMIERS!$B$8:$B$1048576,INFIRMIERS!S$8:S$1048576)</f>
        <v>NA</v>
      </c>
      <c r="BC205" s="11" t="str">
        <f>+LOOKUP($A205,INFIRMIERS!$B$8:$B$1048576,INFIRMIERS!T$8:T$1048576)</f>
        <v>NA</v>
      </c>
      <c r="BD205" s="11" t="str">
        <f>+LOOKUP($A205,INFIRMIERS!$B$8:$B$1048576,INFIRMIERS!U$8:U$1048576)</f>
        <v>NA</v>
      </c>
      <c r="BE205" s="11" t="str">
        <f>+LOOKUP($A205,INFIRMIERS!$B$8:$B$1048576,INFIRMIERS!V$8:V$1048576)</f>
        <v>NA</v>
      </c>
      <c r="BF205" s="11" t="str">
        <f>+LOOKUP($A205,INFIRMIERS!$B$8:$B$1048576,INFIRMIERS!W$8:W$1048576)</f>
        <v>NA</v>
      </c>
      <c r="BG205" s="11" t="str">
        <f>+LOOKUP($A205,INFIRMIERS!$B$8:$B$1048576,INFIRMIERS!X$8:X$1048576)</f>
        <v>NA</v>
      </c>
      <c r="BH205" s="11" t="str">
        <f>+LOOKUP($A205,INFIRMIERS!$B$8:$B$1048576,INFIRMIERS!Y$8:Y$1048576)</f>
        <v>NA</v>
      </c>
      <c r="BI205" s="11" t="str">
        <f>+LOOKUP($A205,INFIRMIERS!$B$8:$B$1048576,INFIRMIERS!Z$8:Z$1048576)</f>
        <v>NA</v>
      </c>
      <c r="BJ205" s="11" t="str">
        <f>+LOOKUP($A205,INFIRMIERS!$B$8:$B$1048576,INFIRMIERS!AA$8:AA$1048576)</f>
        <v>NA</v>
      </c>
      <c r="BK205" s="11" t="str">
        <f>+LOOKUP($A205,INFIRMIERS!$B$8:$B$1048576,INFIRMIERS!AB$8:AB$1048576)</f>
        <v>NA</v>
      </c>
      <c r="BL205" s="11" t="str">
        <f>+LOOKUP($A205,INFIRMIERS!$B$8:$B$1048576,INFIRMIERS!AC$8:AC$1048576)</f>
        <v>NA</v>
      </c>
      <c r="BM205" s="11" t="str">
        <f>+LOOKUP($A205,INFIRMIERS!$B$8:$B$1048576,INFIRMIERS!AD$8:AD$1048576)</f>
        <v>NA</v>
      </c>
      <c r="BN205" s="11" t="str">
        <f>+LOOKUP($A205,INFIRMIERS!$B$8:$B$1048576,INFIRMIERS!AE$8:AE$1048576)</f>
        <v>NA</v>
      </c>
      <c r="BO205" s="11" t="str">
        <f>+LOOKUP($A205,INFIRMIERS!$B$8:$B$1048576,INFIRMIERS!AF$8:AF$1048576)</f>
        <v>NA</v>
      </c>
      <c r="BP205" s="11" t="str">
        <f>+LOOKUP($A205,INFIRMIERS!$B$8:$B$1048576,INFIRMIERS!AG$8:AG$1048576)</f>
        <v>NA</v>
      </c>
      <c r="BQ205" s="11" t="str">
        <f>+LOOKUP($A205,INFIRMIERS!$B$8:$B$1048576,INFIRMIERS!AH$8:AH$1048576)</f>
        <v>NA</v>
      </c>
      <c r="BR205" s="11" t="str">
        <f>+LOOKUP($A205,INFIRMIERS!$B$8:$B$1048576,INFIRMIERS!AI$8:AI$1048576)</f>
        <v>NA</v>
      </c>
      <c r="BS205" s="11" t="str">
        <f>+LOOKUP($A205,INFIRMIERS!$B$8:$B$1048576,INFIRMIERS!AJ$8:AJ$1048576)</f>
        <v>NA</v>
      </c>
      <c r="BT205" s="11" t="str">
        <f>+LOOKUP($A205,INFIRMIERS!$B$8:$B$1048576,INFIRMIERS!AK$8:AK$1048576)</f>
        <v>NA</v>
      </c>
      <c r="BU205" s="11" t="str">
        <f>+LOOKUP($A205,INFIRMIERS!$B$8:$B$1048576,INFIRMIERS!AL$8:AL$1048576)</f>
        <v>NA</v>
      </c>
      <c r="BV205" s="11" t="str">
        <f>+LOOKUP($A205,INFIRMIERS!$B$8:$B$1048576,INFIRMIERS!AM$8:AM$1048576)</f>
        <v>NA</v>
      </c>
      <c r="BW205" s="11" t="str">
        <f>+LOOKUP($A205,INFIRMIERS!$B$8:$B$1048576,INFIRMIERS!AN$8:AN$1048576)</f>
        <v>NA</v>
      </c>
      <c r="BX205" s="11" t="str">
        <f>+LOOKUP($A205,INFIRMIERS!$B$8:$B$1048576,INFIRMIERS!AO$8:AO$1048576)</f>
        <v>NA</v>
      </c>
      <c r="BY205" s="11" t="str">
        <f>+LOOKUP($A205,INFIRMIERS!$B$8:$B$1048576,INFIRMIERS!AP$8:AP$1048576)</f>
        <v>NA</v>
      </c>
      <c r="BZ205" s="11" t="str">
        <f>+LOOKUP($A205,INFIRMIERS!$B$8:$B$1048576,INFIRMIERS!AQ$8:AQ$1048576)</f>
        <v>NA</v>
      </c>
      <c r="CA205" s="11" t="str">
        <f>+LOOKUP($A205,INFIRMIERS!$B$8:$B$1048576,INFIRMIERS!AR$8:AR$1048576)</f>
        <v>NA</v>
      </c>
      <c r="CB205" s="11" t="str">
        <f>+LOOKUP($A205,INFIRMIERS!$B$8:$B$1048576,INFIRMIERS!AS$8:AS$1048576)</f>
        <v>NA</v>
      </c>
      <c r="CC205" s="11" t="str">
        <f>+LOOKUP($A205,INFIRMIERS!$B$8:$B$1048576,INFIRMIERS!AT$8:AT$1048576)</f>
        <v>NA</v>
      </c>
      <c r="CD205" s="11" t="str">
        <f>+LOOKUP($A205,INFIRMIERS!$B$8:$B$1048576,INFIRMIERS!AU$8:AU$1048576)</f>
        <v>NA</v>
      </c>
      <c r="CE205" s="11" t="str">
        <f>+LOOKUP($A205,INFIRMIERS!$B$8:$B$1048576,INFIRMIERS!AV$8:AV$1048576)</f>
        <v>NA</v>
      </c>
      <c r="CF205" s="11" t="str">
        <f>+LOOKUP($A205,INFIRMIERS!$B$8:$B$1048576,INFIRMIERS!AW$8:AW$1048576)</f>
        <v>NA</v>
      </c>
      <c r="CG205" s="11" t="str">
        <f>+LOOKUP($A205,INFIRMIERS!$B$8:$B$1048576,INFIRMIERS!AX$8:AX$1048576)</f>
        <v>NA</v>
      </c>
      <c r="CH205" s="11" t="str">
        <f>+LOOKUP($A205,INFIRMIERS!$B$8:$B$1048576,INFIRMIERS!AY$8:AY$1048576)</f>
        <v>NA</v>
      </c>
      <c r="CI205" s="11" t="str">
        <f>+LOOKUP($A205,INFIRMIERS!$B$8:$B$1048576,INFIRMIERS!AZ$8:AZ$1048576)</f>
        <v>NA</v>
      </c>
      <c r="CJ205" s="11" t="str">
        <f>+LOOKUP($A205,INFIRMIERS!$B$8:$B$1048576,INFIRMIERS!BA$8:BA$1048576)</f>
        <v>NA</v>
      </c>
      <c r="CK205" s="9" t="str">
        <f>+LOOKUP($A205,INFIRMIERS!$B$8:$B$1048576,INFIRMIERS!BB$8:BB$1048576)</f>
        <v>NA</v>
      </c>
      <c r="CM205">
        <f t="shared" si="3"/>
        <v>0</v>
      </c>
    </row>
    <row r="206" spans="1:91" ht="15">
      <c r="A206" s="12" t="str">
        <f>+PATIENTS!B207</f>
        <v>NA</v>
      </c>
      <c r="B206" s="12">
        <f>+PATIENTS!C207</f>
        <v>0</v>
      </c>
      <c r="C206" s="9">
        <f>+PATIENTS!D207</f>
        <v>0</v>
      </c>
      <c r="D206" s="9">
        <f>+PATIENTS!E207</f>
        <v>0</v>
      </c>
      <c r="E206" s="9">
        <f>+PATIENTS!F207</f>
        <v>0</v>
      </c>
      <c r="F206" s="9">
        <f>+PATIENTS!G207</f>
        <v>0</v>
      </c>
      <c r="G206" s="9">
        <f>+PATIENTS!H207</f>
        <v>0</v>
      </c>
      <c r="H206" s="9">
        <f>+PATIENTS!I207</f>
        <v>0</v>
      </c>
      <c r="I206" s="9">
        <f>+PATIENTS!J207</f>
        <v>0</v>
      </c>
      <c r="J206" s="9">
        <f>+PATIENTS!K207</f>
        <v>0</v>
      </c>
      <c r="K206" s="9">
        <f>+PATIENTS!L207</f>
        <v>0</v>
      </c>
      <c r="L206" s="9">
        <f>+PATIENTS!M207</f>
        <v>0</v>
      </c>
      <c r="M206" s="9">
        <f>+PATIENTS!N207</f>
        <v>0</v>
      </c>
      <c r="N206" s="9">
        <f>+PATIENTS!O207</f>
        <v>0</v>
      </c>
      <c r="O206" s="9">
        <f>+PATIENTS!P207</f>
        <v>0</v>
      </c>
      <c r="P206" s="9">
        <f>+PATIENTS!Q207</f>
        <v>0</v>
      </c>
      <c r="Q206" s="9">
        <f>+PATIENTS!R207</f>
        <v>0</v>
      </c>
      <c r="R206" s="9">
        <f>+PATIENTS!S207</f>
        <v>0</v>
      </c>
      <c r="S206" s="9">
        <f>+PATIENTS!T207</f>
        <v>0</v>
      </c>
      <c r="T206" s="9">
        <f>+PATIENTS!U207</f>
        <v>0</v>
      </c>
      <c r="U206" s="9">
        <f>+PATIENTS!V207</f>
        <v>0</v>
      </c>
      <c r="V206" s="9">
        <f>+PATIENTS!W207</f>
        <v>0</v>
      </c>
      <c r="W206" s="9">
        <f>+PATIENTS!X207</f>
        <v>0</v>
      </c>
      <c r="X206" s="9">
        <f>+PATIENTS!Y207</f>
        <v>0</v>
      </c>
      <c r="Y206" s="9">
        <f>+PATIENTS!Z207</f>
        <v>0</v>
      </c>
      <c r="Z206" s="9">
        <f>+PATIENTS!AA207</f>
        <v>0</v>
      </c>
      <c r="AA206" s="9">
        <f>+PATIENTS!AB207</f>
        <v>0</v>
      </c>
      <c r="AB206" s="9">
        <f>+PATIENTS!AC207</f>
        <v>0</v>
      </c>
      <c r="AC206" s="9">
        <f>+PATIENTS!AD207</f>
        <v>0</v>
      </c>
      <c r="AD206" s="9">
        <f>+PATIENTS!AE207</f>
        <v>0</v>
      </c>
      <c r="AE206" s="9">
        <f>+PATIENTS!AF207</f>
        <v>0</v>
      </c>
      <c r="AF206" s="9">
        <f>+PATIENTS!AG207</f>
        <v>0</v>
      </c>
      <c r="AG206" s="9">
        <f>+PATIENTS!AH207</f>
        <v>0</v>
      </c>
      <c r="AH206" s="9">
        <f>+PATIENTS!AI207</f>
        <v>0</v>
      </c>
      <c r="AI206" s="9">
        <f>+PATIENTS!AJ207</f>
        <v>0</v>
      </c>
      <c r="AJ206" s="9">
        <f>+PATIENTS!AK207</f>
        <v>0</v>
      </c>
      <c r="AK206" s="9">
        <f>+PATIENTS!AL207</f>
        <v>0</v>
      </c>
      <c r="AL206" s="11" t="str">
        <f>+LOOKUP($A206,INFIRMIERS!$B$8:$B$1048576,INFIRMIERS!C$8:C$1048576)</f>
        <v>NA</v>
      </c>
      <c r="AM206" s="11" t="str">
        <f>+LOOKUP($A206,INFIRMIERS!$B$8:$B$1048576,INFIRMIERS!D$8:D$1048576)</f>
        <v>NA</v>
      </c>
      <c r="AN206" s="11" t="str">
        <f>+LOOKUP($A206,INFIRMIERS!$B$8:$B$1048576,INFIRMIERS!E$8:E$1048576)</f>
        <v>NA</v>
      </c>
      <c r="AO206" s="11" t="str">
        <f>+LOOKUP($A206,INFIRMIERS!$B$8:$B$1048576,INFIRMIERS!F$8:F$1048576)</f>
        <v>NA</v>
      </c>
      <c r="AP206" s="11" t="str">
        <f>+LOOKUP($A206,INFIRMIERS!$B$8:$B$1048576,INFIRMIERS!G$8:G$1048576)</f>
        <v>NA</v>
      </c>
      <c r="AQ206" s="11" t="str">
        <f>+LOOKUP($A206,INFIRMIERS!$B$8:$B$1048576,INFIRMIERS!H$8:H$1048576)</f>
        <v>NA</v>
      </c>
      <c r="AR206" s="11" t="str">
        <f>+LOOKUP($A206,INFIRMIERS!$B$8:$B$1048576,INFIRMIERS!I$8:I$1048576)</f>
        <v>NA</v>
      </c>
      <c r="AS206" s="11" t="str">
        <f>+LOOKUP($A206,INFIRMIERS!$B$8:$B$1048576,INFIRMIERS!J$8:J$1048576)</f>
        <v>NA</v>
      </c>
      <c r="AT206" s="11" t="str">
        <f>+LOOKUP($A206,INFIRMIERS!$B$8:$B$1048576,INFIRMIERS!K$8:K$1048576)</f>
        <v>NA</v>
      </c>
      <c r="AU206" s="11" t="str">
        <f>+LOOKUP($A206,INFIRMIERS!$B$8:$B$1048576,INFIRMIERS!L$8:L$1048576)</f>
        <v>NA</v>
      </c>
      <c r="AV206" s="11" t="str">
        <f>+LOOKUP($A206,INFIRMIERS!$B$8:$B$1048576,INFIRMIERS!M$8:M$1048576)</f>
        <v>NA</v>
      </c>
      <c r="AW206" s="11" t="str">
        <f>+LOOKUP($A206,INFIRMIERS!$B$8:$B$1048576,INFIRMIERS!N$8:N$1048576)</f>
        <v>NA</v>
      </c>
      <c r="AX206" s="11" t="str">
        <f>+LOOKUP($A206,INFIRMIERS!$B$8:$B$1048576,INFIRMIERS!O$8:O$1048576)</f>
        <v>NA</v>
      </c>
      <c r="AY206" s="11" t="str">
        <f>+LOOKUP($A206,INFIRMIERS!$B$8:$B$1048576,INFIRMIERS!P$8:P$1048576)</f>
        <v>NA</v>
      </c>
      <c r="AZ206" s="11" t="str">
        <f>+LOOKUP($A206,INFIRMIERS!$B$8:$B$1048576,INFIRMIERS!Q$8:Q$1048576)</f>
        <v>NA</v>
      </c>
      <c r="BA206" s="11" t="str">
        <f>+LOOKUP($A206,INFIRMIERS!$B$8:$B$1048576,INFIRMIERS!R$8:R$1048576)</f>
        <v>NA</v>
      </c>
      <c r="BB206" s="11" t="str">
        <f>+LOOKUP($A206,INFIRMIERS!$B$8:$B$1048576,INFIRMIERS!S$8:S$1048576)</f>
        <v>NA</v>
      </c>
      <c r="BC206" s="11" t="str">
        <f>+LOOKUP($A206,INFIRMIERS!$B$8:$B$1048576,INFIRMIERS!T$8:T$1048576)</f>
        <v>NA</v>
      </c>
      <c r="BD206" s="11" t="str">
        <f>+LOOKUP($A206,INFIRMIERS!$B$8:$B$1048576,INFIRMIERS!U$8:U$1048576)</f>
        <v>NA</v>
      </c>
      <c r="BE206" s="11" t="str">
        <f>+LOOKUP($A206,INFIRMIERS!$B$8:$B$1048576,INFIRMIERS!V$8:V$1048576)</f>
        <v>NA</v>
      </c>
      <c r="BF206" s="11" t="str">
        <f>+LOOKUP($A206,INFIRMIERS!$B$8:$B$1048576,INFIRMIERS!W$8:W$1048576)</f>
        <v>NA</v>
      </c>
      <c r="BG206" s="11" t="str">
        <f>+LOOKUP($A206,INFIRMIERS!$B$8:$B$1048576,INFIRMIERS!X$8:X$1048576)</f>
        <v>NA</v>
      </c>
      <c r="BH206" s="11" t="str">
        <f>+LOOKUP($A206,INFIRMIERS!$B$8:$B$1048576,INFIRMIERS!Y$8:Y$1048576)</f>
        <v>NA</v>
      </c>
      <c r="BI206" s="11" t="str">
        <f>+LOOKUP($A206,INFIRMIERS!$B$8:$B$1048576,INFIRMIERS!Z$8:Z$1048576)</f>
        <v>NA</v>
      </c>
      <c r="BJ206" s="11" t="str">
        <f>+LOOKUP($A206,INFIRMIERS!$B$8:$B$1048576,INFIRMIERS!AA$8:AA$1048576)</f>
        <v>NA</v>
      </c>
      <c r="BK206" s="11" t="str">
        <f>+LOOKUP($A206,INFIRMIERS!$B$8:$B$1048576,INFIRMIERS!AB$8:AB$1048576)</f>
        <v>NA</v>
      </c>
      <c r="BL206" s="11" t="str">
        <f>+LOOKUP($A206,INFIRMIERS!$B$8:$B$1048576,INFIRMIERS!AC$8:AC$1048576)</f>
        <v>NA</v>
      </c>
      <c r="BM206" s="11" t="str">
        <f>+LOOKUP($A206,INFIRMIERS!$B$8:$B$1048576,INFIRMIERS!AD$8:AD$1048576)</f>
        <v>NA</v>
      </c>
      <c r="BN206" s="11" t="str">
        <f>+LOOKUP($A206,INFIRMIERS!$B$8:$B$1048576,INFIRMIERS!AE$8:AE$1048576)</f>
        <v>NA</v>
      </c>
      <c r="BO206" s="11" t="str">
        <f>+LOOKUP($A206,INFIRMIERS!$B$8:$B$1048576,INFIRMIERS!AF$8:AF$1048576)</f>
        <v>NA</v>
      </c>
      <c r="BP206" s="11" t="str">
        <f>+LOOKUP($A206,INFIRMIERS!$B$8:$B$1048576,INFIRMIERS!AG$8:AG$1048576)</f>
        <v>NA</v>
      </c>
      <c r="BQ206" s="11" t="str">
        <f>+LOOKUP($A206,INFIRMIERS!$B$8:$B$1048576,INFIRMIERS!AH$8:AH$1048576)</f>
        <v>NA</v>
      </c>
      <c r="BR206" s="11" t="str">
        <f>+LOOKUP($A206,INFIRMIERS!$B$8:$B$1048576,INFIRMIERS!AI$8:AI$1048576)</f>
        <v>NA</v>
      </c>
      <c r="BS206" s="11" t="str">
        <f>+LOOKUP($A206,INFIRMIERS!$B$8:$B$1048576,INFIRMIERS!AJ$8:AJ$1048576)</f>
        <v>NA</v>
      </c>
      <c r="BT206" s="11" t="str">
        <f>+LOOKUP($A206,INFIRMIERS!$B$8:$B$1048576,INFIRMIERS!AK$8:AK$1048576)</f>
        <v>NA</v>
      </c>
      <c r="BU206" s="11" t="str">
        <f>+LOOKUP($A206,INFIRMIERS!$B$8:$B$1048576,INFIRMIERS!AL$8:AL$1048576)</f>
        <v>NA</v>
      </c>
      <c r="BV206" s="11" t="str">
        <f>+LOOKUP($A206,INFIRMIERS!$B$8:$B$1048576,INFIRMIERS!AM$8:AM$1048576)</f>
        <v>NA</v>
      </c>
      <c r="BW206" s="11" t="str">
        <f>+LOOKUP($A206,INFIRMIERS!$B$8:$B$1048576,INFIRMIERS!AN$8:AN$1048576)</f>
        <v>NA</v>
      </c>
      <c r="BX206" s="11" t="str">
        <f>+LOOKUP($A206,INFIRMIERS!$B$8:$B$1048576,INFIRMIERS!AO$8:AO$1048576)</f>
        <v>NA</v>
      </c>
      <c r="BY206" s="11" t="str">
        <f>+LOOKUP($A206,INFIRMIERS!$B$8:$B$1048576,INFIRMIERS!AP$8:AP$1048576)</f>
        <v>NA</v>
      </c>
      <c r="BZ206" s="11" t="str">
        <f>+LOOKUP($A206,INFIRMIERS!$B$8:$B$1048576,INFIRMIERS!AQ$8:AQ$1048576)</f>
        <v>NA</v>
      </c>
      <c r="CA206" s="11" t="str">
        <f>+LOOKUP($A206,INFIRMIERS!$B$8:$B$1048576,INFIRMIERS!AR$8:AR$1048576)</f>
        <v>NA</v>
      </c>
      <c r="CB206" s="11" t="str">
        <f>+LOOKUP($A206,INFIRMIERS!$B$8:$B$1048576,INFIRMIERS!AS$8:AS$1048576)</f>
        <v>NA</v>
      </c>
      <c r="CC206" s="11" t="str">
        <f>+LOOKUP($A206,INFIRMIERS!$B$8:$B$1048576,INFIRMIERS!AT$8:AT$1048576)</f>
        <v>NA</v>
      </c>
      <c r="CD206" s="11" t="str">
        <f>+LOOKUP($A206,INFIRMIERS!$B$8:$B$1048576,INFIRMIERS!AU$8:AU$1048576)</f>
        <v>NA</v>
      </c>
      <c r="CE206" s="11" t="str">
        <f>+LOOKUP($A206,INFIRMIERS!$B$8:$B$1048576,INFIRMIERS!AV$8:AV$1048576)</f>
        <v>NA</v>
      </c>
      <c r="CF206" s="11" t="str">
        <f>+LOOKUP($A206,INFIRMIERS!$B$8:$B$1048576,INFIRMIERS!AW$8:AW$1048576)</f>
        <v>NA</v>
      </c>
      <c r="CG206" s="11" t="str">
        <f>+LOOKUP($A206,INFIRMIERS!$B$8:$B$1048576,INFIRMIERS!AX$8:AX$1048576)</f>
        <v>NA</v>
      </c>
      <c r="CH206" s="11" t="str">
        <f>+LOOKUP($A206,INFIRMIERS!$B$8:$B$1048576,INFIRMIERS!AY$8:AY$1048576)</f>
        <v>NA</v>
      </c>
      <c r="CI206" s="11" t="str">
        <f>+LOOKUP($A206,INFIRMIERS!$B$8:$B$1048576,INFIRMIERS!AZ$8:AZ$1048576)</f>
        <v>NA</v>
      </c>
      <c r="CJ206" s="11" t="str">
        <f>+LOOKUP($A206,INFIRMIERS!$B$8:$B$1048576,INFIRMIERS!BA$8:BA$1048576)</f>
        <v>NA</v>
      </c>
      <c r="CK206" s="9" t="str">
        <f>+LOOKUP($A206,INFIRMIERS!$B$8:$B$1048576,INFIRMIERS!BB$8:BB$1048576)</f>
        <v>NA</v>
      </c>
      <c r="CM206">
        <f t="shared" si="3"/>
        <v>0</v>
      </c>
    </row>
    <row r="207" spans="1:91" ht="15">
      <c r="A207" s="12" t="str">
        <f>+PATIENTS!B208</f>
        <v>NA</v>
      </c>
      <c r="B207" s="12">
        <f>+PATIENTS!C208</f>
        <v>0</v>
      </c>
      <c r="C207" s="9">
        <f>+PATIENTS!D208</f>
        <v>0</v>
      </c>
      <c r="D207" s="9">
        <f>+PATIENTS!E208</f>
        <v>0</v>
      </c>
      <c r="E207" s="9">
        <f>+PATIENTS!F208</f>
        <v>0</v>
      </c>
      <c r="F207" s="9">
        <f>+PATIENTS!G208</f>
        <v>0</v>
      </c>
      <c r="G207" s="9">
        <f>+PATIENTS!H208</f>
        <v>0</v>
      </c>
      <c r="H207" s="9">
        <f>+PATIENTS!I208</f>
        <v>0</v>
      </c>
      <c r="I207" s="9">
        <f>+PATIENTS!J208</f>
        <v>0</v>
      </c>
      <c r="J207" s="9">
        <f>+PATIENTS!K208</f>
        <v>0</v>
      </c>
      <c r="K207" s="9">
        <f>+PATIENTS!L208</f>
        <v>0</v>
      </c>
      <c r="L207" s="9">
        <f>+PATIENTS!M208</f>
        <v>0</v>
      </c>
      <c r="M207" s="9">
        <f>+PATIENTS!N208</f>
        <v>0</v>
      </c>
      <c r="N207" s="9">
        <f>+PATIENTS!O208</f>
        <v>0</v>
      </c>
      <c r="O207" s="9">
        <f>+PATIENTS!P208</f>
        <v>0</v>
      </c>
      <c r="P207" s="9">
        <f>+PATIENTS!Q208</f>
        <v>0</v>
      </c>
      <c r="Q207" s="9">
        <f>+PATIENTS!R208</f>
        <v>0</v>
      </c>
      <c r="R207" s="9">
        <f>+PATIENTS!S208</f>
        <v>0</v>
      </c>
      <c r="S207" s="9">
        <f>+PATIENTS!T208</f>
        <v>0</v>
      </c>
      <c r="T207" s="9">
        <f>+PATIENTS!U208</f>
        <v>0</v>
      </c>
      <c r="U207" s="9">
        <f>+PATIENTS!V208</f>
        <v>0</v>
      </c>
      <c r="V207" s="9">
        <f>+PATIENTS!W208</f>
        <v>0</v>
      </c>
      <c r="W207" s="9">
        <f>+PATIENTS!X208</f>
        <v>0</v>
      </c>
      <c r="X207" s="9">
        <f>+PATIENTS!Y208</f>
        <v>0</v>
      </c>
      <c r="Y207" s="9">
        <f>+PATIENTS!Z208</f>
        <v>0</v>
      </c>
      <c r="Z207" s="9">
        <f>+PATIENTS!AA208</f>
        <v>0</v>
      </c>
      <c r="AA207" s="9">
        <f>+PATIENTS!AB208</f>
        <v>0</v>
      </c>
      <c r="AB207" s="9">
        <f>+PATIENTS!AC208</f>
        <v>0</v>
      </c>
      <c r="AC207" s="9">
        <f>+PATIENTS!AD208</f>
        <v>0</v>
      </c>
      <c r="AD207" s="9">
        <f>+PATIENTS!AE208</f>
        <v>0</v>
      </c>
      <c r="AE207" s="9">
        <f>+PATIENTS!AF208</f>
        <v>0</v>
      </c>
      <c r="AF207" s="9">
        <f>+PATIENTS!AG208</f>
        <v>0</v>
      </c>
      <c r="AG207" s="9">
        <f>+PATIENTS!AH208</f>
        <v>0</v>
      </c>
      <c r="AH207" s="9">
        <f>+PATIENTS!AI208</f>
        <v>0</v>
      </c>
      <c r="AI207" s="9">
        <f>+PATIENTS!AJ208</f>
        <v>0</v>
      </c>
      <c r="AJ207" s="9">
        <f>+PATIENTS!AK208</f>
        <v>0</v>
      </c>
      <c r="AK207" s="9">
        <f>+PATIENTS!AL208</f>
        <v>0</v>
      </c>
      <c r="AL207" s="9" t="str">
        <f>+LOOKUP($A207,INFIRMIERS!$B$8:$B$1048576,INFIRMIERS!C$8:C$1048576)</f>
        <v>NA</v>
      </c>
      <c r="AM207" s="9" t="str">
        <f>+LOOKUP($A207,INFIRMIERS!$B$8:$B$1048576,INFIRMIERS!D$8:D$1048576)</f>
        <v>NA</v>
      </c>
      <c r="AN207" s="9" t="str">
        <f>+LOOKUP($A207,INFIRMIERS!$B$8:$B$1048576,INFIRMIERS!E$8:E$1048576)</f>
        <v>NA</v>
      </c>
      <c r="AO207" s="9" t="str">
        <f>+LOOKUP($A207,INFIRMIERS!$B$8:$B$1048576,INFIRMIERS!F$8:F$1048576)</f>
        <v>NA</v>
      </c>
      <c r="AP207" s="9" t="str">
        <f>+LOOKUP($A207,INFIRMIERS!$B$8:$B$1048576,INFIRMIERS!G$8:G$1048576)</f>
        <v>NA</v>
      </c>
      <c r="AQ207" s="9" t="str">
        <f>+LOOKUP($A207,INFIRMIERS!$B$8:$B$1048576,INFIRMIERS!H$8:H$1048576)</f>
        <v>NA</v>
      </c>
      <c r="AR207" s="9" t="str">
        <f>+LOOKUP($A207,INFIRMIERS!$B$8:$B$1048576,INFIRMIERS!I$8:I$1048576)</f>
        <v>NA</v>
      </c>
      <c r="AS207" s="9" t="str">
        <f>+LOOKUP($A207,INFIRMIERS!$B$8:$B$1048576,INFIRMIERS!J$8:J$1048576)</f>
        <v>NA</v>
      </c>
      <c r="AT207" s="9" t="str">
        <f>+LOOKUP($A207,INFIRMIERS!$B$8:$B$1048576,INFIRMIERS!K$8:K$1048576)</f>
        <v>NA</v>
      </c>
      <c r="AU207" s="9" t="str">
        <f>+LOOKUP($A207,INFIRMIERS!$B$8:$B$1048576,INFIRMIERS!L$8:L$1048576)</f>
        <v>NA</v>
      </c>
      <c r="AV207" s="9" t="str">
        <f>+LOOKUP($A207,INFIRMIERS!$B$8:$B$1048576,INFIRMIERS!M$8:M$1048576)</f>
        <v>NA</v>
      </c>
      <c r="AW207" s="9" t="str">
        <f>+LOOKUP($A207,INFIRMIERS!$B$8:$B$1048576,INFIRMIERS!N$8:N$1048576)</f>
        <v>NA</v>
      </c>
      <c r="AX207" s="9" t="str">
        <f>+LOOKUP($A207,INFIRMIERS!$B$8:$B$1048576,INFIRMIERS!O$8:O$1048576)</f>
        <v>NA</v>
      </c>
      <c r="AY207" s="9" t="str">
        <f>+LOOKUP($A207,INFIRMIERS!$B$8:$B$1048576,INFIRMIERS!P$8:P$1048576)</f>
        <v>NA</v>
      </c>
      <c r="AZ207" s="9" t="str">
        <f>+LOOKUP($A207,INFIRMIERS!$B$8:$B$1048576,INFIRMIERS!Q$8:Q$1048576)</f>
        <v>NA</v>
      </c>
      <c r="BA207" s="9" t="str">
        <f>+LOOKUP($A207,INFIRMIERS!$B$8:$B$1048576,INFIRMIERS!R$8:R$1048576)</f>
        <v>NA</v>
      </c>
      <c r="BB207" s="9" t="str">
        <f>+LOOKUP($A207,INFIRMIERS!$B$8:$B$1048576,INFIRMIERS!S$8:S$1048576)</f>
        <v>NA</v>
      </c>
      <c r="BC207" s="9" t="str">
        <f>+LOOKUP($A207,INFIRMIERS!$B$8:$B$1048576,INFIRMIERS!T$8:T$1048576)</f>
        <v>NA</v>
      </c>
      <c r="BD207" s="9" t="str">
        <f>+LOOKUP($A207,INFIRMIERS!$B$8:$B$1048576,INFIRMIERS!U$8:U$1048576)</f>
        <v>NA</v>
      </c>
      <c r="BE207" s="9" t="str">
        <f>+LOOKUP($A207,INFIRMIERS!$B$8:$B$1048576,INFIRMIERS!V$8:V$1048576)</f>
        <v>NA</v>
      </c>
      <c r="BF207" s="9" t="str">
        <f>+LOOKUP($A207,INFIRMIERS!$B$8:$B$1048576,INFIRMIERS!W$8:W$1048576)</f>
        <v>NA</v>
      </c>
      <c r="BG207" s="9" t="str">
        <f>+LOOKUP($A207,INFIRMIERS!$B$8:$B$1048576,INFIRMIERS!X$8:X$1048576)</f>
        <v>NA</v>
      </c>
      <c r="BH207" s="9" t="str">
        <f>+LOOKUP($A207,INFIRMIERS!$B$8:$B$1048576,INFIRMIERS!Y$8:Y$1048576)</f>
        <v>NA</v>
      </c>
      <c r="BI207" s="9" t="str">
        <f>+LOOKUP($A207,INFIRMIERS!$B$8:$B$1048576,INFIRMIERS!Z$8:Z$1048576)</f>
        <v>NA</v>
      </c>
      <c r="BJ207" s="9" t="str">
        <f>+LOOKUP($A207,INFIRMIERS!$B$8:$B$1048576,INFIRMIERS!AA$8:AA$1048576)</f>
        <v>NA</v>
      </c>
      <c r="BK207" s="9" t="str">
        <f>+LOOKUP($A207,INFIRMIERS!$B$8:$B$1048576,INFIRMIERS!AB$8:AB$1048576)</f>
        <v>NA</v>
      </c>
      <c r="BL207" s="9" t="str">
        <f>+LOOKUP($A207,INFIRMIERS!$B$8:$B$1048576,INFIRMIERS!AC$8:AC$1048576)</f>
        <v>NA</v>
      </c>
      <c r="BM207" s="9" t="str">
        <f>+LOOKUP($A207,INFIRMIERS!$B$8:$B$1048576,INFIRMIERS!AD$8:AD$1048576)</f>
        <v>NA</v>
      </c>
      <c r="BN207" s="9" t="str">
        <f>+LOOKUP($A207,INFIRMIERS!$B$8:$B$1048576,INFIRMIERS!AE$8:AE$1048576)</f>
        <v>NA</v>
      </c>
      <c r="BO207" s="9" t="str">
        <f>+LOOKUP($A207,INFIRMIERS!$B$8:$B$1048576,INFIRMIERS!AF$8:AF$1048576)</f>
        <v>NA</v>
      </c>
      <c r="BP207" s="9" t="str">
        <f>+LOOKUP($A207,INFIRMIERS!$B$8:$B$1048576,INFIRMIERS!AG$8:AG$1048576)</f>
        <v>NA</v>
      </c>
      <c r="BQ207" s="9" t="str">
        <f>+LOOKUP($A207,INFIRMIERS!$B$8:$B$1048576,INFIRMIERS!AH$8:AH$1048576)</f>
        <v>NA</v>
      </c>
      <c r="BR207" s="9" t="str">
        <f>+LOOKUP($A207,INFIRMIERS!$B$8:$B$1048576,INFIRMIERS!AI$8:AI$1048576)</f>
        <v>NA</v>
      </c>
      <c r="BS207" s="9" t="str">
        <f>+LOOKUP($A207,INFIRMIERS!$B$8:$B$1048576,INFIRMIERS!AJ$8:AJ$1048576)</f>
        <v>NA</v>
      </c>
      <c r="BT207" s="9" t="str">
        <f>+LOOKUP($A207,INFIRMIERS!$B$8:$B$1048576,INFIRMIERS!AK$8:AK$1048576)</f>
        <v>NA</v>
      </c>
      <c r="BU207" s="9" t="str">
        <f>+LOOKUP($A207,INFIRMIERS!$B$8:$B$1048576,INFIRMIERS!AL$8:AL$1048576)</f>
        <v>NA</v>
      </c>
      <c r="BV207" s="9" t="str">
        <f>+LOOKUP($A207,INFIRMIERS!$B$8:$B$1048576,INFIRMIERS!AM$8:AM$1048576)</f>
        <v>NA</v>
      </c>
      <c r="BW207" s="9" t="str">
        <f>+LOOKUP($A207,INFIRMIERS!$B$8:$B$1048576,INFIRMIERS!AN$8:AN$1048576)</f>
        <v>NA</v>
      </c>
      <c r="BX207" s="9" t="str">
        <f>+LOOKUP($A207,INFIRMIERS!$B$8:$B$1048576,INFIRMIERS!AO$8:AO$1048576)</f>
        <v>NA</v>
      </c>
      <c r="BY207" s="9" t="str">
        <f>+LOOKUP($A207,INFIRMIERS!$B$8:$B$1048576,INFIRMIERS!AP$8:AP$1048576)</f>
        <v>NA</v>
      </c>
      <c r="BZ207" s="9" t="str">
        <f>+LOOKUP($A207,INFIRMIERS!$B$8:$B$1048576,INFIRMIERS!AQ$8:AQ$1048576)</f>
        <v>NA</v>
      </c>
      <c r="CA207" s="9" t="str">
        <f>+LOOKUP($A207,INFIRMIERS!$B$8:$B$1048576,INFIRMIERS!AR$8:AR$1048576)</f>
        <v>NA</v>
      </c>
      <c r="CB207" s="9" t="str">
        <f>+LOOKUP($A207,INFIRMIERS!$B$8:$B$1048576,INFIRMIERS!AS$8:AS$1048576)</f>
        <v>NA</v>
      </c>
      <c r="CC207" s="9" t="str">
        <f>+LOOKUP($A207,INFIRMIERS!$B$8:$B$1048576,INFIRMIERS!AT$8:AT$1048576)</f>
        <v>NA</v>
      </c>
      <c r="CD207" s="9" t="str">
        <f>+LOOKUP($A207,INFIRMIERS!$B$8:$B$1048576,INFIRMIERS!AU$8:AU$1048576)</f>
        <v>NA</v>
      </c>
      <c r="CE207" s="9" t="str">
        <f>+LOOKUP($A207,INFIRMIERS!$B$8:$B$1048576,INFIRMIERS!AV$8:AV$1048576)</f>
        <v>NA</v>
      </c>
      <c r="CF207" s="9" t="str">
        <f>+LOOKUP($A207,INFIRMIERS!$B$8:$B$1048576,INFIRMIERS!AW$8:AW$1048576)</f>
        <v>NA</v>
      </c>
      <c r="CG207" s="9" t="str">
        <f>+LOOKUP($A207,INFIRMIERS!$B$8:$B$1048576,INFIRMIERS!AX$8:AX$1048576)</f>
        <v>NA</v>
      </c>
      <c r="CH207" s="9" t="str">
        <f>+LOOKUP($A207,INFIRMIERS!$B$8:$B$1048576,INFIRMIERS!AY$8:AY$1048576)</f>
        <v>NA</v>
      </c>
      <c r="CI207" s="9" t="str">
        <f>+LOOKUP($A207,INFIRMIERS!$B$8:$B$1048576,INFIRMIERS!AZ$8:AZ$1048576)</f>
        <v>NA</v>
      </c>
      <c r="CJ207" s="9" t="str">
        <f>+LOOKUP($A207,INFIRMIERS!$B$8:$B$1048576,INFIRMIERS!BA$8:BA$1048576)</f>
        <v>NA</v>
      </c>
      <c r="CK207" s="9" t="str">
        <f>+LOOKUP($A207,INFIRMIERS!$B$8:$B$1048576,INFIRMIERS!BB$8:BB$1048576)</f>
        <v>NA</v>
      </c>
      <c r="CM207">
        <f t="shared" si="3"/>
        <v>0</v>
      </c>
    </row>
    <row r="1048564" ht="2" customHeight="1"/>
    <row r="1048565" ht="14" hidden="1" customHeight="1"/>
    <row r="1048566" ht="14" hidden="1" customHeight="1"/>
    <row r="1048567" ht="14" hidden="1" customHeight="1"/>
    <row r="1048568" ht="14" hidden="1" customHeight="1"/>
    <row r="1048569" ht="14" hidden="1" customHeight="1"/>
    <row r="1048570" ht="14" hidden="1" customHeight="1"/>
    <row r="1048571" ht="14" hidden="1" customHeight="1"/>
    <row r="1048572" ht="14" hidden="1" customHeight="1"/>
    <row r="1048573" ht="14" hidden="1" customHeight="1"/>
  </sheetData>
  <sheetProtection password="CC3D" sheet="1" objects="1" scenarios="1"/>
  <mergeCells count="4">
    <mergeCell ref="F1:S1"/>
    <mergeCell ref="F2:S2"/>
    <mergeCell ref="A1:C1"/>
    <mergeCell ref="U2:AF2"/>
  </mergeCells>
  <phoneticPr fontId="5" type="noConversion"/>
  <pageMargins left="0.75000000000000011" right="0.75000000000000011" top="1" bottom="1" header="0.5" footer="0.5"/>
  <pageSetup paperSize="9" scale="3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INFIRMIERS</vt:lpstr>
      <vt:lpstr>PATIENTS</vt:lpstr>
      <vt:lpstr>SPIRITUAL CARE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cp:lastPrinted>2020-08-15T07:58:23Z</cp:lastPrinted>
  <dcterms:created xsi:type="dcterms:W3CDTF">2020-07-27T09:17:56Z</dcterms:created>
  <dcterms:modified xsi:type="dcterms:W3CDTF">2020-08-16T18:04:14Z</dcterms:modified>
</cp:coreProperties>
</file>