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e1da4dafac32b4/Documents/Mémoire/2. We forest/"/>
    </mc:Choice>
  </mc:AlternateContent>
  <xr:revisionPtr revIDLastSave="164" documentId="8_{59249883-00CC-4E85-BF6F-0869F0EB0F03}" xr6:coauthVersionLast="47" xr6:coauthVersionMax="47" xr10:uidLastSave="{35F9089F-EAC2-4828-BC69-AD38F472C46E}"/>
  <bookViews>
    <workbookView xWindow="-120" yWindow="-120" windowWidth="20730" windowHeight="11160" xr2:uid="{46C8E502-7590-4654-9846-D4BF903A0D8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<sst xmlns="http://schemas.openxmlformats.org/spreadsheetml/2006/main" count="142" uniqueCount="135">
  <si>
    <t>Critères/Appréciations</t>
  </si>
  <si>
    <t xml:space="preserve">Très mauvais = 1 </t>
  </si>
  <si>
    <t>Mauvais = 2</t>
  </si>
  <si>
    <t>Neutre = 3</t>
  </si>
  <si>
    <t xml:space="preserve">Bon = 4 </t>
  </si>
  <si>
    <t xml:space="preserve">Excellent = 5 </t>
  </si>
  <si>
    <r>
      <t>(1)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>Calculs d’émissions</t>
    </r>
  </si>
  <si>
    <t>Aucun calcul proposé</t>
  </si>
  <si>
    <t xml:space="preserve">Formule scientifique communiquée mais pas d’assistance </t>
  </si>
  <si>
    <t xml:space="preserve">Calcul proposé sans source scientifique </t>
  </si>
  <si>
    <t>Calcul proposé avec source scientifique</t>
  </si>
  <si>
    <r>
      <t>(2)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 xml:space="preserve">Calculs de compensation </t>
    </r>
  </si>
  <si>
    <t>Pas de visibilité quant à la quantité de carbone capturée</t>
  </si>
  <si>
    <t xml:space="preserve">Quantité de carbone capturée connue mais sans source scientifique </t>
  </si>
  <si>
    <t xml:space="preserve">Quantité de carbone capturée connue avec source scientifique </t>
  </si>
  <si>
    <r>
      <t>(3)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 xml:space="preserve">Nombre et type d’arbres </t>
    </r>
  </si>
  <si>
    <t>Pas connu</t>
  </si>
  <si>
    <t>Un peu connu</t>
  </si>
  <si>
    <t xml:space="preserve">Bien connu </t>
  </si>
  <si>
    <r>
      <t>(4)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>Sensibilisation et incitation à la réduction des émissions</t>
    </r>
  </si>
  <si>
    <t>Pas de mention de réduction d’émission</t>
  </si>
  <si>
    <t>Sensibilisation à la réduction d’émissions</t>
  </si>
  <si>
    <t>Invitation à la réduction d’émission</t>
  </si>
  <si>
    <t>Accompagnement à la réduction d’émission</t>
  </si>
  <si>
    <r>
      <t>(5)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>Gestion </t>
    </r>
  </si>
  <si>
    <t xml:space="preserve">(5.1) Date de plantation </t>
  </si>
  <si>
    <t>Pas connue</t>
  </si>
  <si>
    <t xml:space="preserve">Connue à la saison près </t>
  </si>
  <si>
    <t xml:space="preserve">Connue à la semaine près </t>
  </si>
  <si>
    <t xml:space="preserve">Connue et confirmation de la plantation </t>
  </si>
  <si>
    <t xml:space="preserve">(5.2) Gestion de la plantation </t>
  </si>
  <si>
    <t>Objectifs émis mais pas assurés</t>
  </si>
  <si>
    <t>Connue</t>
  </si>
  <si>
    <t>Connue et assurée</t>
  </si>
  <si>
    <r>
      <t>(6)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 xml:space="preserve">Conservation de la biodiversité </t>
    </r>
  </si>
  <si>
    <t>Monoculture</t>
  </si>
  <si>
    <t xml:space="preserve"> </t>
  </si>
  <si>
    <t xml:space="preserve">Différentes essences d’arbres </t>
  </si>
  <si>
    <t>Différentes essences d’arbres correspondant à la biodiversité locale</t>
  </si>
  <si>
    <r>
      <t>(7)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 xml:space="preserve">Agroforesterie </t>
    </r>
  </si>
  <si>
    <t>Pas d’agroforesterie</t>
  </si>
  <si>
    <r>
      <t>(8)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>Opportunités d’emplois</t>
    </r>
  </si>
  <si>
    <t>Aucune</t>
  </si>
  <si>
    <t>Éphémères</t>
  </si>
  <si>
    <t>Emplois stables</t>
  </si>
  <si>
    <t xml:space="preserve">Formation et emplois stables </t>
  </si>
  <si>
    <r>
      <t>(9)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Avenir Next LT Pro"/>
        <family val="2"/>
      </rPr>
      <t xml:space="preserve">Gestion des terres </t>
    </r>
  </si>
  <si>
    <t>Terres achetées</t>
  </si>
  <si>
    <t>Terres louées à l’État</t>
  </si>
  <si>
    <t xml:space="preserve">Terres louées aux locaux </t>
  </si>
  <si>
    <t xml:space="preserve">Terres louées aux locaux avec accord(s) ou ne sont ni louées ni achetées </t>
  </si>
  <si>
    <r>
      <t>(10)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>Standards </t>
    </r>
  </si>
  <si>
    <t>Aucun</t>
  </si>
  <si>
    <t>Labels complémentaires</t>
  </si>
  <si>
    <t>VCS ou PVC</t>
  </si>
  <si>
    <t xml:space="preserve">Gold Standard ou, VCS ou PVC avec label complémentaire </t>
  </si>
  <si>
    <r>
      <t>(11)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>Garantie temporelle à long terme de bonne gestion de la forêt</t>
    </r>
  </si>
  <si>
    <t xml:space="preserve">Aucune </t>
  </si>
  <si>
    <t>Surveillance assurée</t>
  </si>
  <si>
    <t>Statut de protection</t>
  </si>
  <si>
    <t xml:space="preserve">Projet durable car bénéfique aux communautés </t>
  </si>
  <si>
    <r>
      <t>(12)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 xml:space="preserve">Localisation </t>
    </r>
  </si>
  <si>
    <t>IDH supérieur à 0.7</t>
  </si>
  <si>
    <t>IDH entre 0.6 et 0.7</t>
  </si>
  <si>
    <t>IDH entre 0.5 et 0.6</t>
  </si>
  <si>
    <t>IDH inférieur à 0.5</t>
  </si>
  <si>
    <r>
      <t>(13)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 xml:space="preserve">Relations avec les communautés </t>
    </r>
  </si>
  <si>
    <t xml:space="preserve">Aucun contact </t>
  </si>
  <si>
    <t>Séance d’information</t>
  </si>
  <si>
    <t xml:space="preserve">Concertation et pouvoir participatif </t>
  </si>
  <si>
    <t xml:space="preserve">Concertation et pouvoir décisionnel </t>
  </si>
  <si>
    <r>
      <t>(14)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>Localisation précise</t>
    </r>
  </si>
  <si>
    <t>Pays</t>
  </si>
  <si>
    <t>Région</t>
  </si>
  <si>
    <t>Nom du village ou du lieu</t>
  </si>
  <si>
    <t xml:space="preserve">Coordonnées exactes et/ou visite </t>
  </si>
  <si>
    <t>Aucun rapport disponible</t>
  </si>
  <si>
    <t xml:space="preserve">Rapports peu détaillés </t>
  </si>
  <si>
    <t>Manque d’actualité</t>
  </si>
  <si>
    <t>Rapports disponibles et détaillés</t>
  </si>
  <si>
    <t>Rapports disponibles, détaillés et contrôlés</t>
  </si>
  <si>
    <r>
      <t>(16)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 xml:space="preserve">Transparence de l’efficacité environnementale </t>
    </r>
  </si>
  <si>
    <t>Rapports peu détaillés</t>
  </si>
  <si>
    <r>
      <t>(17)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>Contact direct </t>
    </r>
  </si>
  <si>
    <t>Inexistante</t>
  </si>
  <si>
    <t>Pas fluide</t>
  </si>
  <si>
    <t>Facile</t>
  </si>
  <si>
    <t>Numéro des questions</t>
  </si>
  <si>
    <t>6 - 6.1 - 6.2 - 6.2.1 - 6.2.1.1</t>
  </si>
  <si>
    <t>7 - 7.1 - 7.1.1</t>
  </si>
  <si>
    <t>8.2 - 8.3</t>
  </si>
  <si>
    <t xml:space="preserve">8.1 - 8.5 </t>
  </si>
  <si>
    <t>8.1</t>
  </si>
  <si>
    <t xml:space="preserve">8.5 </t>
  </si>
  <si>
    <t>11 - 12 - 12.1 - 12.2</t>
  </si>
  <si>
    <t xml:space="preserve">14 - 14.1 </t>
  </si>
  <si>
    <t>19 - 19.1</t>
  </si>
  <si>
    <t xml:space="preserve">15 - 15.1 - 15.2 </t>
  </si>
  <si>
    <t>20 - 20.1 - 20.2 - 20.2.1 - 20.2.2</t>
  </si>
  <si>
    <t xml:space="preserve">9 - 9.1 </t>
  </si>
  <si>
    <t xml:space="preserve">10 - 10.1 </t>
  </si>
  <si>
    <t xml:space="preserve">3 - 3.1 </t>
  </si>
  <si>
    <t>Pas d'information = 0</t>
  </si>
  <si>
    <t xml:space="preserve">Points </t>
  </si>
  <si>
    <t xml:space="preserve">Commentaires </t>
  </si>
  <si>
    <t>Moyenne de 11 pays = 0.56</t>
  </si>
  <si>
    <t>5 - 5.1 - 5.2</t>
  </si>
  <si>
    <t>L'opérateur redirige ses clients vers des organismes compétents</t>
  </si>
  <si>
    <t>Travail avec les communautés</t>
  </si>
  <si>
    <t>Connue à la saison et suivie dans le temps (SIG)</t>
  </si>
  <si>
    <t xml:space="preserve">Sur le site web </t>
  </si>
  <si>
    <t xml:space="preserve">Peut encore changer </t>
  </si>
  <si>
    <t>Allometric equations</t>
  </si>
  <si>
    <t>PONDÉRATION : /5</t>
  </si>
  <si>
    <t>TOTAL : /40</t>
  </si>
  <si>
    <t>PONDÉRATION : /10</t>
  </si>
  <si>
    <t>TOTAL FINAL : /20</t>
  </si>
  <si>
    <t>Nom du village connue et visite possible</t>
  </si>
  <si>
    <t>Rapports annuels disponibles et détaillés</t>
  </si>
  <si>
    <t>TOTAL : /20</t>
  </si>
  <si>
    <t>TOTAL : /24</t>
  </si>
  <si>
    <t xml:space="preserve">Sélection des arbres en prenant compte les besoins écologiques </t>
  </si>
  <si>
    <t xml:space="preserve">En font le plus souvent possible </t>
  </si>
  <si>
    <t xml:space="preserve">Projets sur les terres commuunautaires, signature d'ententes </t>
  </si>
  <si>
    <t xml:space="preserve">Projets faits avec et pour les communautés </t>
  </si>
  <si>
    <t>Formation et engagements d'agriculteurs locaux</t>
  </si>
  <si>
    <t xml:space="preserve">Obtention de PVC, VCS et Climate, Community &amp; Biodiversity Standard </t>
  </si>
  <si>
    <t>Formation et moyens de subsistance respectueux de la forêt</t>
  </si>
  <si>
    <r>
      <t>(A)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rgb="FF000000"/>
        <rFont val="Avenir Next LT Pro"/>
        <family val="2"/>
      </rPr>
      <t xml:space="preserve">Méthodologie de l’opérateur </t>
    </r>
  </si>
  <si>
    <r>
      <t>(B)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rgb="FF000000"/>
        <rFont val="Avenir Next LT Pro"/>
        <family val="2"/>
      </rPr>
      <t>Projets d’AR</t>
    </r>
  </si>
  <si>
    <r>
      <t>(C)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rgb="FF000000"/>
        <rFont val="Avenir Next LT Pro"/>
        <family val="2"/>
      </rPr>
      <t xml:space="preserve">Transparence de l’opérateur </t>
    </r>
  </si>
  <si>
    <r>
      <t>(15)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rgb="FF000000"/>
        <rFont val="Avenir Next LT Pro"/>
        <family val="2"/>
      </rPr>
      <t>Transparence de l’affectation des fonds</t>
    </r>
  </si>
  <si>
    <t xml:space="preserve">Réponse immédiate au téléphone et par mail </t>
  </si>
  <si>
    <t xml:space="preserve">Sylvopastoralisme ou sylvoagriculture diversifée </t>
  </si>
  <si>
    <t>Sylvoagriculture ou agrosylvopastroralisme conventionnelle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</si>
</sst>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12"/>
      <color rgb="FF000000"/>
      <name val="Avenir Next LT Pro"/>
      <family val="2"/>
    </font>
    <font>
      <b/>
      <sz val="7"/>
      <color theme="1"/>
      <name val="Times New Roman"/>
      <family val="1"/>
    </font>
    <font>
      <sz val="12"/>
      <color rgb="FF000000"/>
      <name val="Avenir Next LT Pro"/>
      <family val="2"/>
    </font>
    <font>
      <b/>
      <sz val="11"/>
      <color theme="1"/>
      <name val="Avenir Next LT Pro"/>
      <family val="2"/>
    </font>
  </fonts>
  <fills count="1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0" fillId="10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3" fillId="12" borderId="2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3" fillId="10" borderId="1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left"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5" fillId="14" borderId="8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D21A-173A-4050-9310-6DCFA394A503}">
  <dimension ref="A1:S608"/>
  <sheetViews>
    <sheetView tabSelected="1" topLeftCell="A19" zoomScale="60" zoomScaleNormal="60" workbookViewId="0">
      <selection activeCell="G25" sqref="G25:G26"/>
    </sheetView>
  </sheetViews>
  <sheetFormatPr baseColWidth="10" defaultRowHeight="15" x14ac:dyDescent="0.25"/>
  <cols>
    <col min="1" max="1" width="28.28515625" style="18" customWidth="1"/>
    <col min="2" max="2" width="28.28515625" style="17" customWidth="1"/>
    <col min="3" max="8" width="28.28515625" style="18" customWidth="1"/>
    <col min="9" max="9" width="28.28515625" style="23" customWidth="1"/>
    <col min="10" max="13" width="28.28515625" style="18" customWidth="1"/>
    <col min="14" max="16384" width="11.42578125" style="18"/>
  </cols>
  <sheetData>
    <row r="1" spans="1:19" ht="16.5" thickBot="1" x14ac:dyDescent="0.3">
      <c r="A1" s="1" t="s">
        <v>0</v>
      </c>
      <c r="B1" s="9" t="s">
        <v>87</v>
      </c>
      <c r="C1" s="2" t="s">
        <v>102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2" t="s">
        <v>103</v>
      </c>
      <c r="J1" s="16" t="s">
        <v>104</v>
      </c>
    </row>
    <row r="2" spans="1:19" ht="16.5" thickBot="1" x14ac:dyDescent="0.3">
      <c r="A2" s="75" t="s">
        <v>128</v>
      </c>
      <c r="B2" s="76"/>
      <c r="C2" s="76"/>
      <c r="D2" s="76"/>
      <c r="E2" s="76"/>
      <c r="F2" s="76"/>
      <c r="G2" s="76"/>
      <c r="H2" s="76"/>
      <c r="I2" s="76"/>
      <c r="J2" s="76"/>
    </row>
    <row r="3" spans="1:19" ht="45.75" thickBot="1" x14ac:dyDescent="0.3">
      <c r="A3" s="19" t="s">
        <v>6</v>
      </c>
      <c r="B3" s="8" t="s">
        <v>88</v>
      </c>
      <c r="C3" s="10"/>
      <c r="D3" s="3" t="s">
        <v>7</v>
      </c>
      <c r="E3" s="3" t="s">
        <v>8</v>
      </c>
      <c r="F3" s="36"/>
      <c r="G3" s="3" t="s">
        <v>9</v>
      </c>
      <c r="H3" s="3" t="s">
        <v>10</v>
      </c>
      <c r="I3" s="31">
        <v>3</v>
      </c>
      <c r="J3" s="12" t="s">
        <v>107</v>
      </c>
    </row>
    <row r="4" spans="1:19" ht="45.75" thickBot="1" x14ac:dyDescent="0.3">
      <c r="A4" s="19" t="s">
        <v>11</v>
      </c>
      <c r="B4" s="8" t="s">
        <v>89</v>
      </c>
      <c r="C4" s="10"/>
      <c r="D4" s="3" t="s">
        <v>12</v>
      </c>
      <c r="E4" s="4"/>
      <c r="F4" s="3" t="s">
        <v>13</v>
      </c>
      <c r="G4" s="4"/>
      <c r="H4" s="30" t="s">
        <v>14</v>
      </c>
      <c r="I4" s="35">
        <v>5</v>
      </c>
      <c r="J4" s="13" t="s">
        <v>112</v>
      </c>
    </row>
    <row r="5" spans="1:19" ht="32.25" thickBot="1" x14ac:dyDescent="0.3">
      <c r="A5" s="19" t="s">
        <v>15</v>
      </c>
      <c r="B5" s="8" t="s">
        <v>90</v>
      </c>
      <c r="C5" s="10"/>
      <c r="D5" s="3" t="s">
        <v>16</v>
      </c>
      <c r="E5" s="4"/>
      <c r="F5" s="30" t="s">
        <v>17</v>
      </c>
      <c r="G5" s="3" t="s">
        <v>18</v>
      </c>
      <c r="H5" s="4"/>
      <c r="I5" s="31">
        <v>3</v>
      </c>
      <c r="J5" s="12" t="s">
        <v>111</v>
      </c>
    </row>
    <row r="6" spans="1:19" ht="48" thickBot="1" x14ac:dyDescent="0.3">
      <c r="A6" s="19" t="s">
        <v>19</v>
      </c>
      <c r="B6" s="8">
        <v>4</v>
      </c>
      <c r="C6" s="10"/>
      <c r="D6" s="3" t="s">
        <v>20</v>
      </c>
      <c r="E6" s="4"/>
      <c r="F6" s="30" t="s">
        <v>21</v>
      </c>
      <c r="G6" s="3" t="s">
        <v>22</v>
      </c>
      <c r="H6" s="3" t="s">
        <v>23</v>
      </c>
      <c r="I6" s="31">
        <v>3</v>
      </c>
      <c r="J6" s="12" t="s">
        <v>110</v>
      </c>
    </row>
    <row r="7" spans="1:19" ht="16.5" thickBot="1" x14ac:dyDescent="0.3">
      <c r="A7" s="19" t="s">
        <v>24</v>
      </c>
      <c r="B7" s="8" t="s">
        <v>91</v>
      </c>
      <c r="C7" s="11"/>
      <c r="D7" s="4"/>
      <c r="E7" s="4"/>
      <c r="F7" s="4"/>
      <c r="G7" s="4"/>
      <c r="H7" s="36"/>
      <c r="I7" s="35">
        <v>5</v>
      </c>
      <c r="J7" s="13"/>
    </row>
    <row r="8" spans="1:19" ht="30.75" thickBot="1" x14ac:dyDescent="0.3">
      <c r="A8" s="5" t="s">
        <v>25</v>
      </c>
      <c r="B8" s="8" t="s">
        <v>92</v>
      </c>
      <c r="C8" s="10"/>
      <c r="D8" s="3" t="s">
        <v>26</v>
      </c>
      <c r="E8" s="4"/>
      <c r="F8" s="37" t="s">
        <v>27</v>
      </c>
      <c r="G8" s="3" t="s">
        <v>28</v>
      </c>
      <c r="H8" s="30" t="s">
        <v>29</v>
      </c>
      <c r="I8" s="31"/>
      <c r="J8" s="12" t="s">
        <v>109</v>
      </c>
    </row>
    <row r="9" spans="1:19" ht="32.25" thickBot="1" x14ac:dyDescent="0.3">
      <c r="A9" s="5" t="s">
        <v>30</v>
      </c>
      <c r="B9" s="8" t="s">
        <v>93</v>
      </c>
      <c r="C9" s="10"/>
      <c r="D9" s="3" t="s">
        <v>26</v>
      </c>
      <c r="E9" s="4"/>
      <c r="F9" s="3" t="s">
        <v>31</v>
      </c>
      <c r="G9" s="3" t="s">
        <v>32</v>
      </c>
      <c r="H9" s="30" t="s">
        <v>33</v>
      </c>
      <c r="I9" s="31"/>
      <c r="J9" s="12" t="s">
        <v>108</v>
      </c>
    </row>
    <row r="10" spans="1:19" s="20" customFormat="1" ht="16.5" thickBot="1" x14ac:dyDescent="0.3">
      <c r="A10" s="25" t="s">
        <v>120</v>
      </c>
      <c r="B10" s="48"/>
      <c r="C10" s="49"/>
      <c r="D10" s="49"/>
      <c r="E10" s="49"/>
      <c r="F10" s="49"/>
      <c r="G10" s="49"/>
      <c r="H10" s="50"/>
      <c r="I10" s="38">
        <f>SUM(I3,I4,I5,I6,I7)</f>
        <v>19</v>
      </c>
      <c r="J10" s="46"/>
      <c r="K10" s="24"/>
      <c r="L10" s="24"/>
      <c r="M10" s="24"/>
      <c r="N10" s="24"/>
      <c r="O10" s="24"/>
      <c r="P10" s="24"/>
      <c r="Q10" s="24"/>
      <c r="R10" s="24"/>
      <c r="S10" s="24"/>
    </row>
    <row r="11" spans="1:19" s="20" customFormat="1" ht="16.5" thickBot="1" x14ac:dyDescent="0.3">
      <c r="A11" s="26" t="s">
        <v>113</v>
      </c>
      <c r="B11" s="51"/>
      <c r="C11" s="52"/>
      <c r="D11" s="52"/>
      <c r="E11" s="52"/>
      <c r="F11" s="52"/>
      <c r="G11" s="52"/>
      <c r="H11" s="53"/>
      <c r="I11" s="39">
        <v>4</v>
      </c>
      <c r="J11" s="47"/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16.5" thickBot="1" x14ac:dyDescent="0.3">
      <c r="A12" s="75" t="s">
        <v>129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9" ht="45.75" thickBot="1" x14ac:dyDescent="0.3">
      <c r="A13" s="19" t="s">
        <v>34</v>
      </c>
      <c r="B13" s="8" t="s">
        <v>94</v>
      </c>
      <c r="C13" s="10"/>
      <c r="D13" s="3" t="s">
        <v>35</v>
      </c>
      <c r="E13" s="6" t="s">
        <v>36</v>
      </c>
      <c r="F13" s="4"/>
      <c r="G13" s="3" t="s">
        <v>37</v>
      </c>
      <c r="H13" s="30" t="s">
        <v>38</v>
      </c>
      <c r="I13" s="31">
        <v>5</v>
      </c>
      <c r="J13" s="12" t="s">
        <v>121</v>
      </c>
    </row>
    <row r="14" spans="1:19" ht="60.75" customHeight="1" thickBot="1" x14ac:dyDescent="0.3">
      <c r="A14" s="19" t="s">
        <v>39</v>
      </c>
      <c r="B14" s="8" t="s">
        <v>95</v>
      </c>
      <c r="C14" s="11"/>
      <c r="D14" s="4"/>
      <c r="E14" s="4"/>
      <c r="F14" s="3" t="s">
        <v>40</v>
      </c>
      <c r="G14" s="3" t="s">
        <v>134</v>
      </c>
      <c r="H14" s="30" t="s">
        <v>133</v>
      </c>
      <c r="I14" s="31">
        <v>5</v>
      </c>
      <c r="J14" s="12" t="s">
        <v>122</v>
      </c>
    </row>
    <row r="15" spans="1:19" ht="45.75" thickBot="1" x14ac:dyDescent="0.3">
      <c r="A15" s="19" t="s">
        <v>41</v>
      </c>
      <c r="B15" s="8" t="s">
        <v>96</v>
      </c>
      <c r="C15" s="10"/>
      <c r="D15" s="3" t="s">
        <v>42</v>
      </c>
      <c r="E15" s="3" t="s">
        <v>43</v>
      </c>
      <c r="F15" s="4"/>
      <c r="G15" s="3" t="s">
        <v>44</v>
      </c>
      <c r="H15" s="30" t="s">
        <v>45</v>
      </c>
      <c r="I15" s="31">
        <v>5</v>
      </c>
      <c r="J15" s="12" t="s">
        <v>125</v>
      </c>
    </row>
    <row r="16" spans="1:19" ht="45.75" thickBot="1" x14ac:dyDescent="0.3">
      <c r="A16" s="19" t="s">
        <v>46</v>
      </c>
      <c r="B16" s="8" t="s">
        <v>97</v>
      </c>
      <c r="C16" s="10"/>
      <c r="D16" s="3" t="s">
        <v>47</v>
      </c>
      <c r="E16" s="4"/>
      <c r="F16" s="3" t="s">
        <v>48</v>
      </c>
      <c r="G16" s="3" t="s">
        <v>49</v>
      </c>
      <c r="H16" s="30" t="s">
        <v>50</v>
      </c>
      <c r="I16" s="31">
        <v>5</v>
      </c>
      <c r="J16" s="12" t="s">
        <v>123</v>
      </c>
    </row>
    <row r="17" spans="1:15" ht="45.75" thickBot="1" x14ac:dyDescent="0.3">
      <c r="A17" s="19" t="s">
        <v>51</v>
      </c>
      <c r="B17" s="8" t="s">
        <v>98</v>
      </c>
      <c r="C17" s="10"/>
      <c r="D17" s="3" t="s">
        <v>52</v>
      </c>
      <c r="E17" s="4"/>
      <c r="F17" s="3" t="s">
        <v>53</v>
      </c>
      <c r="G17" s="3" t="s">
        <v>54</v>
      </c>
      <c r="H17" s="30" t="s">
        <v>55</v>
      </c>
      <c r="I17" s="31">
        <v>5</v>
      </c>
      <c r="J17" s="12" t="s">
        <v>126</v>
      </c>
    </row>
    <row r="18" spans="1:15" ht="63.75" thickBot="1" x14ac:dyDescent="0.3">
      <c r="A18" s="19" t="s">
        <v>56</v>
      </c>
      <c r="B18" s="8">
        <v>21</v>
      </c>
      <c r="C18" s="10"/>
      <c r="D18" s="3" t="s">
        <v>57</v>
      </c>
      <c r="E18" s="4"/>
      <c r="F18" s="3" t="s">
        <v>58</v>
      </c>
      <c r="G18" s="37" t="s">
        <v>59</v>
      </c>
      <c r="H18" s="30" t="s">
        <v>60</v>
      </c>
      <c r="I18" s="31">
        <v>5</v>
      </c>
      <c r="J18" s="12" t="s">
        <v>127</v>
      </c>
    </row>
    <row r="19" spans="1:15" ht="30.75" thickBot="1" x14ac:dyDescent="0.3">
      <c r="A19" s="19" t="s">
        <v>61</v>
      </c>
      <c r="B19" s="8" t="s">
        <v>106</v>
      </c>
      <c r="C19" s="11"/>
      <c r="D19" s="4"/>
      <c r="E19" s="3" t="s">
        <v>62</v>
      </c>
      <c r="F19" s="3" t="s">
        <v>63</v>
      </c>
      <c r="G19" s="30" t="s">
        <v>64</v>
      </c>
      <c r="H19" s="3" t="s">
        <v>65</v>
      </c>
      <c r="I19" s="31">
        <v>4</v>
      </c>
      <c r="J19" s="12" t="s">
        <v>105</v>
      </c>
    </row>
    <row r="20" spans="1:15" ht="32.25" thickBot="1" x14ac:dyDescent="0.3">
      <c r="A20" s="19" t="s">
        <v>66</v>
      </c>
      <c r="B20" s="8">
        <v>18</v>
      </c>
      <c r="C20" s="10"/>
      <c r="D20" s="3" t="s">
        <v>67</v>
      </c>
      <c r="E20" s="3" t="s">
        <v>68</v>
      </c>
      <c r="F20" s="4"/>
      <c r="G20" s="3" t="s">
        <v>69</v>
      </c>
      <c r="H20" s="30" t="s">
        <v>70</v>
      </c>
      <c r="I20" s="31">
        <v>5</v>
      </c>
      <c r="J20" s="12" t="s">
        <v>124</v>
      </c>
    </row>
    <row r="21" spans="1:15" s="20" customFormat="1" ht="16.5" thickBot="1" x14ac:dyDescent="0.3">
      <c r="A21" s="27" t="s">
        <v>114</v>
      </c>
      <c r="B21" s="48"/>
      <c r="C21" s="49"/>
      <c r="D21" s="49"/>
      <c r="E21" s="49"/>
      <c r="F21" s="49"/>
      <c r="G21" s="49"/>
      <c r="H21" s="50"/>
      <c r="I21" s="38">
        <v>39</v>
      </c>
      <c r="J21" s="46"/>
      <c r="K21" s="24"/>
      <c r="L21" s="24"/>
      <c r="M21" s="24"/>
      <c r="N21" s="24"/>
      <c r="O21" s="24"/>
    </row>
    <row r="22" spans="1:15" s="20" customFormat="1" ht="16.5" thickBot="1" x14ac:dyDescent="0.3">
      <c r="A22" s="28" t="s">
        <v>115</v>
      </c>
      <c r="B22" s="51"/>
      <c r="C22" s="52"/>
      <c r="D22" s="52"/>
      <c r="E22" s="52"/>
      <c r="F22" s="52"/>
      <c r="G22" s="52"/>
      <c r="H22" s="53"/>
      <c r="I22" s="39">
        <v>9.75</v>
      </c>
      <c r="J22" s="47"/>
      <c r="K22" s="24"/>
      <c r="L22" s="24"/>
      <c r="M22" s="24"/>
      <c r="N22" s="24"/>
      <c r="O22" s="24"/>
    </row>
    <row r="23" spans="1:15" ht="16.5" thickBot="1" x14ac:dyDescent="0.3">
      <c r="A23" s="75" t="s">
        <v>130</v>
      </c>
      <c r="B23" s="76"/>
      <c r="C23" s="76"/>
      <c r="D23" s="76"/>
      <c r="E23" s="76"/>
      <c r="F23" s="76"/>
      <c r="G23" s="76"/>
      <c r="H23" s="76"/>
      <c r="I23" s="76"/>
      <c r="J23" s="77"/>
    </row>
    <row r="24" spans="1:15" ht="32.25" thickBot="1" x14ac:dyDescent="0.3">
      <c r="A24" s="19" t="s">
        <v>71</v>
      </c>
      <c r="B24" s="8">
        <v>14</v>
      </c>
      <c r="C24" s="10"/>
      <c r="D24" s="3" t="s">
        <v>72</v>
      </c>
      <c r="E24" s="3" t="s">
        <v>73</v>
      </c>
      <c r="F24" s="4"/>
      <c r="G24" s="3" t="s">
        <v>74</v>
      </c>
      <c r="H24" s="30" t="s">
        <v>75</v>
      </c>
      <c r="I24" s="31">
        <v>5</v>
      </c>
      <c r="J24" s="12" t="s">
        <v>117</v>
      </c>
    </row>
    <row r="25" spans="1:15" ht="78.75" customHeight="1" x14ac:dyDescent="0.25">
      <c r="A25" s="71" t="s">
        <v>131</v>
      </c>
      <c r="B25" s="78" t="s">
        <v>99</v>
      </c>
      <c r="C25" s="73"/>
      <c r="D25" s="69" t="s">
        <v>76</v>
      </c>
      <c r="E25" s="69" t="s">
        <v>77</v>
      </c>
      <c r="F25" s="69" t="s">
        <v>78</v>
      </c>
      <c r="G25" s="63" t="s">
        <v>79</v>
      </c>
      <c r="H25" s="65" t="s">
        <v>80</v>
      </c>
      <c r="I25" s="32">
        <v>4</v>
      </c>
      <c r="J25" s="14" t="s">
        <v>118</v>
      </c>
    </row>
    <row r="26" spans="1:15" ht="16.5" thickBot="1" x14ac:dyDescent="0.3">
      <c r="A26" s="72"/>
      <c r="B26" s="79"/>
      <c r="C26" s="74"/>
      <c r="D26" s="70"/>
      <c r="E26" s="70"/>
      <c r="F26" s="70"/>
      <c r="G26" s="64"/>
      <c r="H26" s="66"/>
      <c r="I26" s="33"/>
      <c r="J26" s="15"/>
    </row>
    <row r="27" spans="1:15" ht="110.25" customHeight="1" x14ac:dyDescent="0.25">
      <c r="A27" s="71" t="s">
        <v>81</v>
      </c>
      <c r="B27" s="67" t="s">
        <v>100</v>
      </c>
      <c r="C27" s="73"/>
      <c r="D27" s="69" t="s">
        <v>76</v>
      </c>
      <c r="E27" s="69" t="s">
        <v>82</v>
      </c>
      <c r="F27" s="69" t="s">
        <v>78</v>
      </c>
      <c r="G27" s="63" t="s">
        <v>79</v>
      </c>
      <c r="H27" s="65" t="s">
        <v>80</v>
      </c>
      <c r="I27" s="32">
        <v>4</v>
      </c>
      <c r="J27" s="14" t="s">
        <v>118</v>
      </c>
    </row>
    <row r="28" spans="1:15" ht="16.5" thickBot="1" x14ac:dyDescent="0.3">
      <c r="A28" s="72"/>
      <c r="B28" s="68"/>
      <c r="C28" s="74"/>
      <c r="D28" s="70"/>
      <c r="E28" s="70"/>
      <c r="F28" s="70"/>
      <c r="G28" s="64"/>
      <c r="H28" s="66"/>
      <c r="I28" s="34"/>
      <c r="J28" s="15"/>
    </row>
    <row r="29" spans="1:15" ht="30.75" thickBot="1" x14ac:dyDescent="0.3">
      <c r="A29" s="19" t="s">
        <v>83</v>
      </c>
      <c r="B29" s="8" t="s">
        <v>101</v>
      </c>
      <c r="C29" s="10"/>
      <c r="D29" s="3" t="s">
        <v>84</v>
      </c>
      <c r="E29" s="7"/>
      <c r="F29" s="3" t="s">
        <v>85</v>
      </c>
      <c r="G29" s="7"/>
      <c r="H29" s="30" t="s">
        <v>86</v>
      </c>
      <c r="I29" s="35">
        <v>5</v>
      </c>
      <c r="J29" s="45" t="s">
        <v>132</v>
      </c>
    </row>
    <row r="30" spans="1:15" s="20" customFormat="1" ht="16.5" thickBot="1" x14ac:dyDescent="0.3">
      <c r="A30" s="27" t="s">
        <v>119</v>
      </c>
      <c r="B30" s="54"/>
      <c r="C30" s="55"/>
      <c r="D30" s="55"/>
      <c r="E30" s="55"/>
      <c r="F30" s="55"/>
      <c r="G30" s="55"/>
      <c r="H30" s="56"/>
      <c r="I30" s="40">
        <v>18</v>
      </c>
      <c r="J30" s="43"/>
      <c r="K30" s="24"/>
      <c r="L30" s="24"/>
      <c r="M30" s="24"/>
      <c r="N30" s="24"/>
      <c r="O30" s="24"/>
    </row>
    <row r="31" spans="1:15" s="20" customFormat="1" ht="16.5" thickBot="1" x14ac:dyDescent="0.3">
      <c r="A31" s="28" t="s">
        <v>113</v>
      </c>
      <c r="B31" s="57"/>
      <c r="C31" s="58"/>
      <c r="D31" s="58"/>
      <c r="E31" s="58"/>
      <c r="F31" s="58"/>
      <c r="G31" s="58"/>
      <c r="H31" s="59"/>
      <c r="I31" s="41">
        <v>4.5</v>
      </c>
      <c r="J31" s="43"/>
      <c r="K31" s="24"/>
      <c r="L31" s="24"/>
      <c r="M31" s="24"/>
      <c r="N31" s="24"/>
      <c r="O31" s="24"/>
    </row>
    <row r="32" spans="1:15" s="21" customFormat="1" ht="16.5" thickBot="1" x14ac:dyDescent="0.3">
      <c r="A32" s="29" t="s">
        <v>116</v>
      </c>
      <c r="B32" s="60"/>
      <c r="C32" s="61"/>
      <c r="D32" s="61"/>
      <c r="E32" s="61"/>
      <c r="F32" s="61"/>
      <c r="G32" s="61"/>
      <c r="H32" s="62"/>
      <c r="I32" s="42">
        <v>18.25</v>
      </c>
      <c r="J32" s="44"/>
      <c r="K32" s="24"/>
      <c r="L32" s="24"/>
      <c r="M32" s="24"/>
      <c r="N32" s="24"/>
      <c r="O32" s="24"/>
    </row>
    <row r="33" spans="9:9" x14ac:dyDescent="0.25">
      <c r="I33" s="24"/>
    </row>
    <row r="34" spans="9:9" x14ac:dyDescent="0.25">
      <c r="I34" s="24"/>
    </row>
    <row r="35" spans="9:9" x14ac:dyDescent="0.25">
      <c r="I35" s="24"/>
    </row>
    <row r="36" spans="9:9" x14ac:dyDescent="0.25">
      <c r="I36" s="24"/>
    </row>
    <row r="37" spans="9:9" x14ac:dyDescent="0.25">
      <c r="I37" s="24"/>
    </row>
    <row r="38" spans="9:9" x14ac:dyDescent="0.25">
      <c r="I38" s="24"/>
    </row>
    <row r="39" spans="9:9" x14ac:dyDescent="0.25">
      <c r="I39" s="24"/>
    </row>
    <row r="40" spans="9:9" x14ac:dyDescent="0.25">
      <c r="I40" s="24"/>
    </row>
    <row r="41" spans="9:9" x14ac:dyDescent="0.25">
      <c r="I41" s="24"/>
    </row>
    <row r="42" spans="9:9" x14ac:dyDescent="0.25">
      <c r="I42" s="24"/>
    </row>
    <row r="43" spans="9:9" x14ac:dyDescent="0.25">
      <c r="I43" s="24"/>
    </row>
    <row r="44" spans="9:9" x14ac:dyDescent="0.25">
      <c r="I44" s="24"/>
    </row>
    <row r="45" spans="9:9" x14ac:dyDescent="0.25">
      <c r="I45" s="24"/>
    </row>
    <row r="46" spans="9:9" x14ac:dyDescent="0.25">
      <c r="I46" s="24"/>
    </row>
    <row r="47" spans="9:9" x14ac:dyDescent="0.25">
      <c r="I47" s="24"/>
    </row>
    <row r="48" spans="9:9" x14ac:dyDescent="0.25">
      <c r="I48" s="24"/>
    </row>
    <row r="49" spans="9:9" x14ac:dyDescent="0.25">
      <c r="I49" s="24"/>
    </row>
    <row r="50" spans="9:9" x14ac:dyDescent="0.25">
      <c r="I50" s="24"/>
    </row>
    <row r="51" spans="9:9" x14ac:dyDescent="0.25">
      <c r="I51" s="24"/>
    </row>
    <row r="52" spans="9:9" x14ac:dyDescent="0.25">
      <c r="I52" s="24"/>
    </row>
    <row r="53" spans="9:9" x14ac:dyDescent="0.25">
      <c r="I53" s="24"/>
    </row>
    <row r="54" spans="9:9" x14ac:dyDescent="0.25">
      <c r="I54" s="24"/>
    </row>
    <row r="55" spans="9:9" x14ac:dyDescent="0.25">
      <c r="I55" s="24"/>
    </row>
    <row r="56" spans="9:9" x14ac:dyDescent="0.25">
      <c r="I56" s="24"/>
    </row>
    <row r="57" spans="9:9" x14ac:dyDescent="0.25">
      <c r="I57" s="24"/>
    </row>
    <row r="58" spans="9:9" x14ac:dyDescent="0.25">
      <c r="I58" s="24"/>
    </row>
    <row r="59" spans="9:9" x14ac:dyDescent="0.25">
      <c r="I59" s="24"/>
    </row>
    <row r="60" spans="9:9" x14ac:dyDescent="0.25">
      <c r="I60" s="24"/>
    </row>
    <row r="61" spans="9:9" x14ac:dyDescent="0.25">
      <c r="I61" s="24"/>
    </row>
    <row r="62" spans="9:9" x14ac:dyDescent="0.25">
      <c r="I62" s="24"/>
    </row>
    <row r="63" spans="9:9" x14ac:dyDescent="0.25">
      <c r="I63" s="24"/>
    </row>
    <row r="64" spans="9:9" x14ac:dyDescent="0.25">
      <c r="I64" s="24"/>
    </row>
    <row r="65" spans="9:9" x14ac:dyDescent="0.25">
      <c r="I65" s="24"/>
    </row>
    <row r="66" spans="9:9" x14ac:dyDescent="0.25">
      <c r="I66" s="24"/>
    </row>
    <row r="67" spans="9:9" x14ac:dyDescent="0.25">
      <c r="I67" s="24"/>
    </row>
    <row r="68" spans="9:9" x14ac:dyDescent="0.25">
      <c r="I68" s="24"/>
    </row>
    <row r="69" spans="9:9" x14ac:dyDescent="0.25">
      <c r="I69" s="24"/>
    </row>
    <row r="70" spans="9:9" x14ac:dyDescent="0.25">
      <c r="I70" s="24"/>
    </row>
    <row r="71" spans="9:9" x14ac:dyDescent="0.25">
      <c r="I71" s="24"/>
    </row>
    <row r="72" spans="9:9" x14ac:dyDescent="0.25">
      <c r="I72" s="24"/>
    </row>
    <row r="73" spans="9:9" x14ac:dyDescent="0.25">
      <c r="I73" s="24"/>
    </row>
    <row r="74" spans="9:9" x14ac:dyDescent="0.25">
      <c r="I74" s="24"/>
    </row>
    <row r="75" spans="9:9" x14ac:dyDescent="0.25">
      <c r="I75" s="24"/>
    </row>
    <row r="76" spans="9:9" x14ac:dyDescent="0.25">
      <c r="I76" s="24"/>
    </row>
    <row r="77" spans="9:9" x14ac:dyDescent="0.25">
      <c r="I77" s="24"/>
    </row>
    <row r="78" spans="9:9" x14ac:dyDescent="0.25">
      <c r="I78" s="24"/>
    </row>
    <row r="79" spans="9:9" x14ac:dyDescent="0.25">
      <c r="I79" s="24"/>
    </row>
    <row r="80" spans="9:9" x14ac:dyDescent="0.25">
      <c r="I80" s="24"/>
    </row>
    <row r="81" spans="9:9" x14ac:dyDescent="0.25">
      <c r="I81" s="24"/>
    </row>
    <row r="82" spans="9:9" x14ac:dyDescent="0.25">
      <c r="I82" s="24"/>
    </row>
    <row r="83" spans="9:9" x14ac:dyDescent="0.25">
      <c r="I83" s="24"/>
    </row>
    <row r="84" spans="9:9" x14ac:dyDescent="0.25">
      <c r="I84" s="24"/>
    </row>
    <row r="85" spans="9:9" x14ac:dyDescent="0.25">
      <c r="I85" s="24"/>
    </row>
    <row r="86" spans="9:9" x14ac:dyDescent="0.25">
      <c r="I86" s="24"/>
    </row>
    <row r="87" spans="9:9" x14ac:dyDescent="0.25">
      <c r="I87" s="24"/>
    </row>
    <row r="88" spans="9:9" x14ac:dyDescent="0.25">
      <c r="I88" s="24"/>
    </row>
    <row r="89" spans="9:9" x14ac:dyDescent="0.25">
      <c r="I89" s="24"/>
    </row>
    <row r="90" spans="9:9" x14ac:dyDescent="0.25">
      <c r="I90" s="24"/>
    </row>
    <row r="91" spans="9:9" x14ac:dyDescent="0.25">
      <c r="I91" s="24"/>
    </row>
    <row r="92" spans="9:9" x14ac:dyDescent="0.25">
      <c r="I92" s="24"/>
    </row>
    <row r="93" spans="9:9" x14ac:dyDescent="0.25">
      <c r="I93" s="24"/>
    </row>
    <row r="94" spans="9:9" x14ac:dyDescent="0.25">
      <c r="I94" s="24"/>
    </row>
    <row r="95" spans="9:9" x14ac:dyDescent="0.25">
      <c r="I95" s="24"/>
    </row>
    <row r="96" spans="9:9" x14ac:dyDescent="0.25">
      <c r="I96" s="24"/>
    </row>
    <row r="97" spans="9:9" x14ac:dyDescent="0.25">
      <c r="I97" s="24"/>
    </row>
    <row r="98" spans="9:9" x14ac:dyDescent="0.25">
      <c r="I98" s="24"/>
    </row>
    <row r="99" spans="9:9" x14ac:dyDescent="0.25">
      <c r="I99" s="24"/>
    </row>
    <row r="100" spans="9:9" x14ac:dyDescent="0.25">
      <c r="I100" s="24"/>
    </row>
    <row r="101" spans="9:9" x14ac:dyDescent="0.25">
      <c r="I101" s="24"/>
    </row>
    <row r="102" spans="9:9" x14ac:dyDescent="0.25">
      <c r="I102" s="24"/>
    </row>
    <row r="103" spans="9:9" x14ac:dyDescent="0.25">
      <c r="I103" s="24"/>
    </row>
    <row r="104" spans="9:9" x14ac:dyDescent="0.25">
      <c r="I104" s="24"/>
    </row>
    <row r="105" spans="9:9" x14ac:dyDescent="0.25">
      <c r="I105" s="24"/>
    </row>
    <row r="106" spans="9:9" x14ac:dyDescent="0.25">
      <c r="I106" s="24"/>
    </row>
    <row r="107" spans="9:9" x14ac:dyDescent="0.25">
      <c r="I107" s="24"/>
    </row>
    <row r="108" spans="9:9" x14ac:dyDescent="0.25">
      <c r="I108" s="24"/>
    </row>
    <row r="109" spans="9:9" x14ac:dyDescent="0.25">
      <c r="I109" s="24"/>
    </row>
    <row r="110" spans="9:9" x14ac:dyDescent="0.25">
      <c r="I110" s="24"/>
    </row>
    <row r="111" spans="9:9" x14ac:dyDescent="0.25">
      <c r="I111" s="24"/>
    </row>
    <row r="112" spans="9:9" x14ac:dyDescent="0.25">
      <c r="I112" s="24"/>
    </row>
    <row r="113" spans="9:9" x14ac:dyDescent="0.25">
      <c r="I113" s="24"/>
    </row>
    <row r="114" spans="9:9" x14ac:dyDescent="0.25">
      <c r="I114" s="24"/>
    </row>
    <row r="115" spans="9:9" x14ac:dyDescent="0.25">
      <c r="I115" s="24"/>
    </row>
    <row r="116" spans="9:9" x14ac:dyDescent="0.25">
      <c r="I116" s="24"/>
    </row>
    <row r="117" spans="9:9" x14ac:dyDescent="0.25">
      <c r="I117" s="24"/>
    </row>
    <row r="118" spans="9:9" x14ac:dyDescent="0.25">
      <c r="I118" s="24"/>
    </row>
    <row r="119" spans="9:9" x14ac:dyDescent="0.25">
      <c r="I119" s="24"/>
    </row>
    <row r="120" spans="9:9" x14ac:dyDescent="0.25">
      <c r="I120" s="24"/>
    </row>
    <row r="121" spans="9:9" x14ac:dyDescent="0.25">
      <c r="I121" s="24"/>
    </row>
    <row r="122" spans="9:9" x14ac:dyDescent="0.25">
      <c r="I122" s="24"/>
    </row>
    <row r="123" spans="9:9" x14ac:dyDescent="0.25">
      <c r="I123" s="24"/>
    </row>
    <row r="124" spans="9:9" x14ac:dyDescent="0.25">
      <c r="I124" s="24"/>
    </row>
    <row r="125" spans="9:9" x14ac:dyDescent="0.25">
      <c r="I125" s="24"/>
    </row>
    <row r="126" spans="9:9" x14ac:dyDescent="0.25">
      <c r="I126" s="24"/>
    </row>
    <row r="127" spans="9:9" x14ac:dyDescent="0.25">
      <c r="I127" s="24"/>
    </row>
    <row r="128" spans="9:9" x14ac:dyDescent="0.25">
      <c r="I128" s="24"/>
    </row>
    <row r="129" spans="9:9" x14ac:dyDescent="0.25">
      <c r="I129" s="24"/>
    </row>
    <row r="130" spans="9:9" x14ac:dyDescent="0.25">
      <c r="I130" s="24"/>
    </row>
    <row r="131" spans="9:9" x14ac:dyDescent="0.25">
      <c r="I131" s="24"/>
    </row>
    <row r="132" spans="9:9" x14ac:dyDescent="0.25">
      <c r="I132" s="24"/>
    </row>
    <row r="133" spans="9:9" x14ac:dyDescent="0.25">
      <c r="I133" s="24"/>
    </row>
    <row r="134" spans="9:9" x14ac:dyDescent="0.25">
      <c r="I134" s="24"/>
    </row>
    <row r="135" spans="9:9" x14ac:dyDescent="0.25">
      <c r="I135" s="24"/>
    </row>
    <row r="136" spans="9:9" x14ac:dyDescent="0.25">
      <c r="I136" s="24"/>
    </row>
    <row r="137" spans="9:9" x14ac:dyDescent="0.25">
      <c r="I137" s="24"/>
    </row>
    <row r="138" spans="9:9" x14ac:dyDescent="0.25">
      <c r="I138" s="24"/>
    </row>
    <row r="139" spans="9:9" x14ac:dyDescent="0.25">
      <c r="I139" s="24"/>
    </row>
    <row r="140" spans="9:9" x14ac:dyDescent="0.25">
      <c r="I140" s="24"/>
    </row>
    <row r="141" spans="9:9" x14ac:dyDescent="0.25">
      <c r="I141" s="24"/>
    </row>
    <row r="142" spans="9:9" x14ac:dyDescent="0.25">
      <c r="I142" s="24"/>
    </row>
    <row r="143" spans="9:9" x14ac:dyDescent="0.25">
      <c r="I143" s="24"/>
    </row>
    <row r="144" spans="9:9" x14ac:dyDescent="0.25">
      <c r="I144" s="24"/>
    </row>
    <row r="145" spans="9:9" x14ac:dyDescent="0.25">
      <c r="I145" s="24"/>
    </row>
    <row r="146" spans="9:9" x14ac:dyDescent="0.25">
      <c r="I146" s="24"/>
    </row>
    <row r="147" spans="9:9" x14ac:dyDescent="0.25">
      <c r="I147" s="24"/>
    </row>
    <row r="148" spans="9:9" x14ac:dyDescent="0.25">
      <c r="I148" s="24"/>
    </row>
    <row r="149" spans="9:9" x14ac:dyDescent="0.25">
      <c r="I149" s="24"/>
    </row>
    <row r="150" spans="9:9" x14ac:dyDescent="0.25">
      <c r="I150" s="24"/>
    </row>
    <row r="151" spans="9:9" x14ac:dyDescent="0.25">
      <c r="I151" s="24"/>
    </row>
    <row r="152" spans="9:9" x14ac:dyDescent="0.25">
      <c r="I152" s="24"/>
    </row>
    <row r="153" spans="9:9" x14ac:dyDescent="0.25">
      <c r="I153" s="24"/>
    </row>
    <row r="154" spans="9:9" x14ac:dyDescent="0.25">
      <c r="I154" s="24"/>
    </row>
    <row r="155" spans="9:9" x14ac:dyDescent="0.25">
      <c r="I155" s="24"/>
    </row>
    <row r="156" spans="9:9" x14ac:dyDescent="0.25">
      <c r="I156" s="24"/>
    </row>
    <row r="157" spans="9:9" x14ac:dyDescent="0.25">
      <c r="I157" s="24"/>
    </row>
    <row r="158" spans="9:9" x14ac:dyDescent="0.25">
      <c r="I158" s="24"/>
    </row>
    <row r="159" spans="9:9" x14ac:dyDescent="0.25">
      <c r="I159" s="24"/>
    </row>
    <row r="160" spans="9:9" x14ac:dyDescent="0.25">
      <c r="I160" s="24"/>
    </row>
    <row r="161" spans="9:9" x14ac:dyDescent="0.25">
      <c r="I161" s="24"/>
    </row>
    <row r="162" spans="9:9" x14ac:dyDescent="0.25">
      <c r="I162" s="24"/>
    </row>
    <row r="163" spans="9:9" x14ac:dyDescent="0.25">
      <c r="I163" s="24"/>
    </row>
    <row r="164" spans="9:9" x14ac:dyDescent="0.25">
      <c r="I164" s="24"/>
    </row>
    <row r="165" spans="9:9" x14ac:dyDescent="0.25">
      <c r="I165" s="24"/>
    </row>
    <row r="166" spans="9:9" x14ac:dyDescent="0.25">
      <c r="I166" s="24"/>
    </row>
    <row r="167" spans="9:9" x14ac:dyDescent="0.25">
      <c r="I167" s="24"/>
    </row>
    <row r="168" spans="9:9" x14ac:dyDescent="0.25">
      <c r="I168" s="24"/>
    </row>
    <row r="169" spans="9:9" x14ac:dyDescent="0.25">
      <c r="I169" s="24"/>
    </row>
    <row r="170" spans="9:9" x14ac:dyDescent="0.25">
      <c r="I170" s="24"/>
    </row>
    <row r="171" spans="9:9" x14ac:dyDescent="0.25">
      <c r="I171" s="24"/>
    </row>
    <row r="172" spans="9:9" x14ac:dyDescent="0.25">
      <c r="I172" s="24"/>
    </row>
    <row r="173" spans="9:9" x14ac:dyDescent="0.25">
      <c r="I173" s="24"/>
    </row>
    <row r="174" spans="9:9" x14ac:dyDescent="0.25">
      <c r="I174" s="24"/>
    </row>
    <row r="175" spans="9:9" x14ac:dyDescent="0.25">
      <c r="I175" s="24"/>
    </row>
    <row r="176" spans="9:9" x14ac:dyDescent="0.25">
      <c r="I176" s="24"/>
    </row>
    <row r="177" spans="9:9" x14ac:dyDescent="0.25">
      <c r="I177" s="24"/>
    </row>
    <row r="178" spans="9:9" x14ac:dyDescent="0.25">
      <c r="I178" s="24"/>
    </row>
    <row r="179" spans="9:9" x14ac:dyDescent="0.25">
      <c r="I179" s="24"/>
    </row>
    <row r="180" spans="9:9" x14ac:dyDescent="0.25">
      <c r="I180" s="24"/>
    </row>
    <row r="181" spans="9:9" x14ac:dyDescent="0.25">
      <c r="I181" s="24"/>
    </row>
    <row r="182" spans="9:9" x14ac:dyDescent="0.25">
      <c r="I182" s="24"/>
    </row>
    <row r="183" spans="9:9" x14ac:dyDescent="0.25">
      <c r="I183" s="24"/>
    </row>
    <row r="184" spans="9:9" x14ac:dyDescent="0.25">
      <c r="I184" s="24"/>
    </row>
    <row r="185" spans="9:9" x14ac:dyDescent="0.25">
      <c r="I185" s="24"/>
    </row>
    <row r="186" spans="9:9" x14ac:dyDescent="0.25">
      <c r="I186" s="24"/>
    </row>
    <row r="187" spans="9:9" x14ac:dyDescent="0.25">
      <c r="I187" s="24"/>
    </row>
    <row r="188" spans="9:9" x14ac:dyDescent="0.25">
      <c r="I188" s="24"/>
    </row>
    <row r="189" spans="9:9" x14ac:dyDescent="0.25">
      <c r="I189" s="24"/>
    </row>
    <row r="190" spans="9:9" x14ac:dyDescent="0.25">
      <c r="I190" s="24"/>
    </row>
    <row r="191" spans="9:9" x14ac:dyDescent="0.25">
      <c r="I191" s="24"/>
    </row>
    <row r="192" spans="9:9" x14ac:dyDescent="0.25">
      <c r="I192" s="24"/>
    </row>
    <row r="193" spans="9:9" x14ac:dyDescent="0.25">
      <c r="I193" s="24"/>
    </row>
    <row r="194" spans="9:9" x14ac:dyDescent="0.25">
      <c r="I194" s="24"/>
    </row>
    <row r="195" spans="9:9" x14ac:dyDescent="0.25">
      <c r="I195" s="24"/>
    </row>
    <row r="196" spans="9:9" x14ac:dyDescent="0.25">
      <c r="I196" s="24"/>
    </row>
    <row r="197" spans="9:9" x14ac:dyDescent="0.25">
      <c r="I197" s="24"/>
    </row>
    <row r="198" spans="9:9" x14ac:dyDescent="0.25">
      <c r="I198" s="24"/>
    </row>
    <row r="199" spans="9:9" x14ac:dyDescent="0.25">
      <c r="I199" s="24"/>
    </row>
    <row r="200" spans="9:9" x14ac:dyDescent="0.25">
      <c r="I200" s="24"/>
    </row>
    <row r="201" spans="9:9" x14ac:dyDescent="0.25">
      <c r="I201" s="24"/>
    </row>
    <row r="202" spans="9:9" x14ac:dyDescent="0.25">
      <c r="I202" s="24"/>
    </row>
    <row r="203" spans="9:9" x14ac:dyDescent="0.25">
      <c r="I203" s="24"/>
    </row>
    <row r="204" spans="9:9" x14ac:dyDescent="0.25">
      <c r="I204" s="24"/>
    </row>
    <row r="205" spans="9:9" x14ac:dyDescent="0.25">
      <c r="I205" s="24"/>
    </row>
    <row r="206" spans="9:9" x14ac:dyDescent="0.25">
      <c r="I206" s="24"/>
    </row>
    <row r="207" spans="9:9" x14ac:dyDescent="0.25">
      <c r="I207" s="24"/>
    </row>
    <row r="208" spans="9:9" x14ac:dyDescent="0.25">
      <c r="I208" s="24"/>
    </row>
    <row r="209" spans="9:9" x14ac:dyDescent="0.25">
      <c r="I209" s="24"/>
    </row>
    <row r="210" spans="9:9" x14ac:dyDescent="0.25">
      <c r="I210" s="24"/>
    </row>
    <row r="211" spans="9:9" x14ac:dyDescent="0.25">
      <c r="I211" s="24"/>
    </row>
    <row r="212" spans="9:9" x14ac:dyDescent="0.25">
      <c r="I212" s="24"/>
    </row>
    <row r="213" spans="9:9" x14ac:dyDescent="0.25">
      <c r="I213" s="24"/>
    </row>
    <row r="214" spans="9:9" x14ac:dyDescent="0.25">
      <c r="I214" s="24"/>
    </row>
    <row r="215" spans="9:9" x14ac:dyDescent="0.25">
      <c r="I215" s="24"/>
    </row>
    <row r="216" spans="9:9" x14ac:dyDescent="0.25">
      <c r="I216" s="24"/>
    </row>
    <row r="217" spans="9:9" x14ac:dyDescent="0.25">
      <c r="I217" s="24"/>
    </row>
    <row r="218" spans="9:9" x14ac:dyDescent="0.25">
      <c r="I218" s="24"/>
    </row>
    <row r="219" spans="9:9" x14ac:dyDescent="0.25">
      <c r="I219" s="24"/>
    </row>
    <row r="220" spans="9:9" x14ac:dyDescent="0.25">
      <c r="I220" s="24"/>
    </row>
    <row r="221" spans="9:9" x14ac:dyDescent="0.25">
      <c r="I221" s="24"/>
    </row>
    <row r="222" spans="9:9" x14ac:dyDescent="0.25">
      <c r="I222" s="24"/>
    </row>
    <row r="223" spans="9:9" x14ac:dyDescent="0.25">
      <c r="I223" s="24"/>
    </row>
    <row r="224" spans="9:9" x14ac:dyDescent="0.25">
      <c r="I224" s="24"/>
    </row>
    <row r="225" spans="9:9" x14ac:dyDescent="0.25">
      <c r="I225" s="24"/>
    </row>
    <row r="226" spans="9:9" x14ac:dyDescent="0.25">
      <c r="I226" s="24"/>
    </row>
    <row r="227" spans="9:9" x14ac:dyDescent="0.25">
      <c r="I227" s="24"/>
    </row>
    <row r="228" spans="9:9" x14ac:dyDescent="0.25">
      <c r="I228" s="24"/>
    </row>
    <row r="229" spans="9:9" x14ac:dyDescent="0.25">
      <c r="I229" s="24"/>
    </row>
    <row r="230" spans="9:9" x14ac:dyDescent="0.25">
      <c r="I230" s="24"/>
    </row>
    <row r="231" spans="9:9" x14ac:dyDescent="0.25">
      <c r="I231" s="24"/>
    </row>
    <row r="232" spans="9:9" x14ac:dyDescent="0.25">
      <c r="I232" s="24"/>
    </row>
    <row r="233" spans="9:9" x14ac:dyDescent="0.25">
      <c r="I233" s="24"/>
    </row>
    <row r="234" spans="9:9" x14ac:dyDescent="0.25">
      <c r="I234" s="24"/>
    </row>
    <row r="235" spans="9:9" x14ac:dyDescent="0.25">
      <c r="I235" s="24"/>
    </row>
    <row r="236" spans="9:9" x14ac:dyDescent="0.25">
      <c r="I236" s="24"/>
    </row>
    <row r="237" spans="9:9" x14ac:dyDescent="0.25">
      <c r="I237" s="24"/>
    </row>
    <row r="238" spans="9:9" x14ac:dyDescent="0.25">
      <c r="I238" s="24"/>
    </row>
    <row r="239" spans="9:9" x14ac:dyDescent="0.25">
      <c r="I239" s="24"/>
    </row>
    <row r="240" spans="9:9" x14ac:dyDescent="0.25">
      <c r="I240" s="24"/>
    </row>
    <row r="241" spans="9:9" x14ac:dyDescent="0.25">
      <c r="I241" s="24"/>
    </row>
    <row r="242" spans="9:9" x14ac:dyDescent="0.25">
      <c r="I242" s="24"/>
    </row>
    <row r="243" spans="9:9" x14ac:dyDescent="0.25">
      <c r="I243" s="24"/>
    </row>
    <row r="244" spans="9:9" x14ac:dyDescent="0.25">
      <c r="I244" s="24"/>
    </row>
    <row r="245" spans="9:9" x14ac:dyDescent="0.25">
      <c r="I245" s="24"/>
    </row>
    <row r="246" spans="9:9" x14ac:dyDescent="0.25">
      <c r="I246" s="24"/>
    </row>
    <row r="247" spans="9:9" x14ac:dyDescent="0.25">
      <c r="I247" s="24"/>
    </row>
    <row r="248" spans="9:9" x14ac:dyDescent="0.25">
      <c r="I248" s="24"/>
    </row>
    <row r="249" spans="9:9" x14ac:dyDescent="0.25">
      <c r="I249" s="24"/>
    </row>
    <row r="250" spans="9:9" x14ac:dyDescent="0.25">
      <c r="I250" s="24"/>
    </row>
    <row r="251" spans="9:9" x14ac:dyDescent="0.25">
      <c r="I251" s="24"/>
    </row>
    <row r="252" spans="9:9" x14ac:dyDescent="0.25">
      <c r="I252" s="24"/>
    </row>
    <row r="253" spans="9:9" x14ac:dyDescent="0.25">
      <c r="I253" s="24"/>
    </row>
    <row r="254" spans="9:9" x14ac:dyDescent="0.25">
      <c r="I254" s="24"/>
    </row>
    <row r="255" spans="9:9" x14ac:dyDescent="0.25">
      <c r="I255" s="24"/>
    </row>
    <row r="256" spans="9:9" x14ac:dyDescent="0.25">
      <c r="I256" s="24"/>
    </row>
    <row r="257" spans="9:9" x14ac:dyDescent="0.25">
      <c r="I257" s="24"/>
    </row>
    <row r="258" spans="9:9" x14ac:dyDescent="0.25">
      <c r="I258" s="24"/>
    </row>
    <row r="259" spans="9:9" x14ac:dyDescent="0.25">
      <c r="I259" s="24"/>
    </row>
    <row r="260" spans="9:9" x14ac:dyDescent="0.25">
      <c r="I260" s="24"/>
    </row>
    <row r="261" spans="9:9" x14ac:dyDescent="0.25">
      <c r="I261" s="24"/>
    </row>
    <row r="262" spans="9:9" x14ac:dyDescent="0.25">
      <c r="I262" s="24"/>
    </row>
    <row r="263" spans="9:9" x14ac:dyDescent="0.25">
      <c r="I263" s="24"/>
    </row>
    <row r="264" spans="9:9" x14ac:dyDescent="0.25">
      <c r="I264" s="24"/>
    </row>
    <row r="265" spans="9:9" x14ac:dyDescent="0.25">
      <c r="I265" s="24"/>
    </row>
    <row r="266" spans="9:9" x14ac:dyDescent="0.25">
      <c r="I266" s="24"/>
    </row>
    <row r="267" spans="9:9" x14ac:dyDescent="0.25">
      <c r="I267" s="24"/>
    </row>
    <row r="268" spans="9:9" x14ac:dyDescent="0.25">
      <c r="I268" s="24"/>
    </row>
    <row r="269" spans="9:9" x14ac:dyDescent="0.25">
      <c r="I269" s="24"/>
    </row>
    <row r="270" spans="9:9" x14ac:dyDescent="0.25">
      <c r="I270" s="24"/>
    </row>
    <row r="271" spans="9:9" x14ac:dyDescent="0.25">
      <c r="I271" s="24"/>
    </row>
    <row r="272" spans="9:9" x14ac:dyDescent="0.25">
      <c r="I272" s="24"/>
    </row>
    <row r="273" spans="9:9" x14ac:dyDescent="0.25">
      <c r="I273" s="24"/>
    </row>
    <row r="274" spans="9:9" x14ac:dyDescent="0.25">
      <c r="I274" s="24"/>
    </row>
    <row r="275" spans="9:9" x14ac:dyDescent="0.25">
      <c r="I275" s="24"/>
    </row>
    <row r="276" spans="9:9" x14ac:dyDescent="0.25">
      <c r="I276" s="24"/>
    </row>
    <row r="277" spans="9:9" x14ac:dyDescent="0.25">
      <c r="I277" s="24"/>
    </row>
    <row r="278" spans="9:9" x14ac:dyDescent="0.25">
      <c r="I278" s="24"/>
    </row>
    <row r="279" spans="9:9" x14ac:dyDescent="0.25">
      <c r="I279" s="24"/>
    </row>
    <row r="280" spans="9:9" x14ac:dyDescent="0.25">
      <c r="I280" s="24"/>
    </row>
    <row r="281" spans="9:9" x14ac:dyDescent="0.25">
      <c r="I281" s="24"/>
    </row>
    <row r="282" spans="9:9" x14ac:dyDescent="0.25">
      <c r="I282" s="24"/>
    </row>
    <row r="283" spans="9:9" x14ac:dyDescent="0.25">
      <c r="I283" s="24"/>
    </row>
    <row r="284" spans="9:9" x14ac:dyDescent="0.25">
      <c r="I284" s="24"/>
    </row>
    <row r="285" spans="9:9" x14ac:dyDescent="0.25">
      <c r="I285" s="24"/>
    </row>
    <row r="286" spans="9:9" x14ac:dyDescent="0.25">
      <c r="I286" s="24"/>
    </row>
    <row r="287" spans="9:9" x14ac:dyDescent="0.25">
      <c r="I287" s="24"/>
    </row>
    <row r="288" spans="9:9" x14ac:dyDescent="0.25">
      <c r="I288" s="24"/>
    </row>
    <row r="289" spans="9:9" x14ac:dyDescent="0.25">
      <c r="I289" s="24"/>
    </row>
    <row r="290" spans="9:9" x14ac:dyDescent="0.25">
      <c r="I290" s="24"/>
    </row>
    <row r="291" spans="9:9" x14ac:dyDescent="0.25">
      <c r="I291" s="24"/>
    </row>
    <row r="292" spans="9:9" x14ac:dyDescent="0.25">
      <c r="I292" s="24"/>
    </row>
    <row r="293" spans="9:9" x14ac:dyDescent="0.25">
      <c r="I293" s="24"/>
    </row>
    <row r="294" spans="9:9" x14ac:dyDescent="0.25">
      <c r="I294" s="24"/>
    </row>
    <row r="295" spans="9:9" x14ac:dyDescent="0.25">
      <c r="I295" s="24"/>
    </row>
    <row r="296" spans="9:9" x14ac:dyDescent="0.25">
      <c r="I296" s="24"/>
    </row>
    <row r="297" spans="9:9" x14ac:dyDescent="0.25">
      <c r="I297" s="24"/>
    </row>
    <row r="298" spans="9:9" x14ac:dyDescent="0.25">
      <c r="I298" s="24"/>
    </row>
    <row r="299" spans="9:9" x14ac:dyDescent="0.25">
      <c r="I299" s="24"/>
    </row>
    <row r="300" spans="9:9" x14ac:dyDescent="0.25">
      <c r="I300" s="24"/>
    </row>
    <row r="301" spans="9:9" x14ac:dyDescent="0.25">
      <c r="I301" s="24"/>
    </row>
    <row r="302" spans="9:9" x14ac:dyDescent="0.25">
      <c r="I302" s="24"/>
    </row>
    <row r="303" spans="9:9" x14ac:dyDescent="0.25">
      <c r="I303" s="24"/>
    </row>
    <row r="304" spans="9:9" x14ac:dyDescent="0.25">
      <c r="I304" s="24"/>
    </row>
    <row r="305" spans="9:9" x14ac:dyDescent="0.25">
      <c r="I305" s="24"/>
    </row>
    <row r="306" spans="9:9" x14ac:dyDescent="0.25">
      <c r="I306" s="24"/>
    </row>
    <row r="307" spans="9:9" x14ac:dyDescent="0.25">
      <c r="I307" s="24"/>
    </row>
    <row r="308" spans="9:9" x14ac:dyDescent="0.25">
      <c r="I308" s="24"/>
    </row>
    <row r="309" spans="9:9" x14ac:dyDescent="0.25">
      <c r="I309" s="24"/>
    </row>
    <row r="310" spans="9:9" x14ac:dyDescent="0.25">
      <c r="I310" s="24"/>
    </row>
    <row r="311" spans="9:9" x14ac:dyDescent="0.25">
      <c r="I311" s="24"/>
    </row>
    <row r="312" spans="9:9" x14ac:dyDescent="0.25">
      <c r="I312" s="24"/>
    </row>
    <row r="313" spans="9:9" x14ac:dyDescent="0.25">
      <c r="I313" s="24"/>
    </row>
    <row r="314" spans="9:9" x14ac:dyDescent="0.25">
      <c r="I314" s="24"/>
    </row>
    <row r="315" spans="9:9" x14ac:dyDescent="0.25">
      <c r="I315" s="24"/>
    </row>
    <row r="316" spans="9:9" x14ac:dyDescent="0.25">
      <c r="I316" s="24"/>
    </row>
    <row r="317" spans="9:9" x14ac:dyDescent="0.25">
      <c r="I317" s="24"/>
    </row>
    <row r="318" spans="9:9" x14ac:dyDescent="0.25">
      <c r="I318" s="24"/>
    </row>
    <row r="319" spans="9:9" x14ac:dyDescent="0.25">
      <c r="I319" s="24"/>
    </row>
    <row r="320" spans="9:9" x14ac:dyDescent="0.25">
      <c r="I320" s="24"/>
    </row>
    <row r="321" spans="9:9" x14ac:dyDescent="0.25">
      <c r="I321" s="24"/>
    </row>
    <row r="322" spans="9:9" x14ac:dyDescent="0.25">
      <c r="I322" s="24"/>
    </row>
    <row r="323" spans="9:9" x14ac:dyDescent="0.25">
      <c r="I323" s="24"/>
    </row>
    <row r="324" spans="9:9" x14ac:dyDescent="0.25">
      <c r="I324" s="24"/>
    </row>
    <row r="325" spans="9:9" x14ac:dyDescent="0.25">
      <c r="I325" s="24"/>
    </row>
    <row r="326" spans="9:9" x14ac:dyDescent="0.25">
      <c r="I326" s="24"/>
    </row>
    <row r="327" spans="9:9" x14ac:dyDescent="0.25">
      <c r="I327" s="24"/>
    </row>
    <row r="328" spans="9:9" x14ac:dyDescent="0.25">
      <c r="I328" s="24"/>
    </row>
    <row r="329" spans="9:9" x14ac:dyDescent="0.25">
      <c r="I329" s="24"/>
    </row>
    <row r="330" spans="9:9" x14ac:dyDescent="0.25">
      <c r="I330" s="24"/>
    </row>
    <row r="331" spans="9:9" x14ac:dyDescent="0.25">
      <c r="I331" s="24"/>
    </row>
    <row r="332" spans="9:9" x14ac:dyDescent="0.25">
      <c r="I332" s="24"/>
    </row>
    <row r="333" spans="9:9" x14ac:dyDescent="0.25">
      <c r="I333" s="24"/>
    </row>
    <row r="334" spans="9:9" x14ac:dyDescent="0.25">
      <c r="I334" s="24"/>
    </row>
    <row r="335" spans="9:9" x14ac:dyDescent="0.25">
      <c r="I335" s="24"/>
    </row>
    <row r="336" spans="9:9" x14ac:dyDescent="0.25">
      <c r="I336" s="24"/>
    </row>
    <row r="337" spans="9:9" x14ac:dyDescent="0.25">
      <c r="I337" s="24"/>
    </row>
    <row r="338" spans="9:9" x14ac:dyDescent="0.25">
      <c r="I338" s="24"/>
    </row>
    <row r="339" spans="9:9" x14ac:dyDescent="0.25">
      <c r="I339" s="24"/>
    </row>
    <row r="340" spans="9:9" x14ac:dyDescent="0.25">
      <c r="I340" s="24"/>
    </row>
    <row r="341" spans="9:9" x14ac:dyDescent="0.25">
      <c r="I341" s="24"/>
    </row>
    <row r="342" spans="9:9" x14ac:dyDescent="0.25">
      <c r="I342" s="24"/>
    </row>
    <row r="343" spans="9:9" x14ac:dyDescent="0.25">
      <c r="I343" s="24"/>
    </row>
    <row r="344" spans="9:9" x14ac:dyDescent="0.25">
      <c r="I344" s="24"/>
    </row>
    <row r="345" spans="9:9" x14ac:dyDescent="0.25">
      <c r="I345" s="24"/>
    </row>
    <row r="346" spans="9:9" x14ac:dyDescent="0.25">
      <c r="I346" s="24"/>
    </row>
    <row r="347" spans="9:9" x14ac:dyDescent="0.25">
      <c r="I347" s="24"/>
    </row>
    <row r="348" spans="9:9" x14ac:dyDescent="0.25">
      <c r="I348" s="24"/>
    </row>
    <row r="349" spans="9:9" x14ac:dyDescent="0.25">
      <c r="I349" s="24"/>
    </row>
    <row r="350" spans="9:9" x14ac:dyDescent="0.25">
      <c r="I350" s="24"/>
    </row>
    <row r="351" spans="9:9" x14ac:dyDescent="0.25">
      <c r="I351" s="24"/>
    </row>
    <row r="352" spans="9:9" x14ac:dyDescent="0.25">
      <c r="I352" s="24"/>
    </row>
    <row r="353" spans="9:9" x14ac:dyDescent="0.25">
      <c r="I353" s="24"/>
    </row>
    <row r="354" spans="9:9" x14ac:dyDescent="0.25">
      <c r="I354" s="24"/>
    </row>
    <row r="355" spans="9:9" x14ac:dyDescent="0.25">
      <c r="I355" s="24"/>
    </row>
    <row r="356" spans="9:9" x14ac:dyDescent="0.25">
      <c r="I356" s="24"/>
    </row>
    <row r="357" spans="9:9" x14ac:dyDescent="0.25">
      <c r="I357" s="24"/>
    </row>
    <row r="358" spans="9:9" x14ac:dyDescent="0.25">
      <c r="I358" s="24"/>
    </row>
    <row r="359" spans="9:9" x14ac:dyDescent="0.25">
      <c r="I359" s="24"/>
    </row>
    <row r="360" spans="9:9" x14ac:dyDescent="0.25">
      <c r="I360" s="24"/>
    </row>
    <row r="361" spans="9:9" x14ac:dyDescent="0.25">
      <c r="I361" s="24"/>
    </row>
    <row r="362" spans="9:9" x14ac:dyDescent="0.25">
      <c r="I362" s="24"/>
    </row>
    <row r="363" spans="9:9" x14ac:dyDescent="0.25">
      <c r="I363" s="24"/>
    </row>
    <row r="364" spans="9:9" x14ac:dyDescent="0.25">
      <c r="I364" s="24"/>
    </row>
    <row r="365" spans="9:9" x14ac:dyDescent="0.25">
      <c r="I365" s="24"/>
    </row>
    <row r="366" spans="9:9" x14ac:dyDescent="0.25">
      <c r="I366" s="24"/>
    </row>
    <row r="367" spans="9:9" x14ac:dyDescent="0.25">
      <c r="I367" s="24"/>
    </row>
    <row r="368" spans="9:9" x14ac:dyDescent="0.25">
      <c r="I368" s="24"/>
    </row>
    <row r="369" spans="9:9" x14ac:dyDescent="0.25">
      <c r="I369" s="24"/>
    </row>
    <row r="370" spans="9:9" x14ac:dyDescent="0.25">
      <c r="I370" s="24"/>
    </row>
    <row r="371" spans="9:9" x14ac:dyDescent="0.25">
      <c r="I371" s="24"/>
    </row>
    <row r="372" spans="9:9" x14ac:dyDescent="0.25">
      <c r="I372" s="24"/>
    </row>
    <row r="373" spans="9:9" x14ac:dyDescent="0.25">
      <c r="I373" s="24"/>
    </row>
    <row r="374" spans="9:9" x14ac:dyDescent="0.25">
      <c r="I374" s="24"/>
    </row>
    <row r="375" spans="9:9" x14ac:dyDescent="0.25">
      <c r="I375" s="24"/>
    </row>
    <row r="376" spans="9:9" x14ac:dyDescent="0.25">
      <c r="I376" s="24"/>
    </row>
    <row r="377" spans="9:9" x14ac:dyDescent="0.25">
      <c r="I377" s="24"/>
    </row>
    <row r="378" spans="9:9" x14ac:dyDescent="0.25">
      <c r="I378" s="24"/>
    </row>
    <row r="379" spans="9:9" x14ac:dyDescent="0.25">
      <c r="I379" s="24"/>
    </row>
    <row r="380" spans="9:9" x14ac:dyDescent="0.25">
      <c r="I380" s="24"/>
    </row>
    <row r="381" spans="9:9" x14ac:dyDescent="0.25">
      <c r="I381" s="24"/>
    </row>
    <row r="382" spans="9:9" x14ac:dyDescent="0.25">
      <c r="I382" s="24"/>
    </row>
    <row r="383" spans="9:9" x14ac:dyDescent="0.25">
      <c r="I383" s="24"/>
    </row>
    <row r="384" spans="9:9" x14ac:dyDescent="0.25">
      <c r="I384" s="24"/>
    </row>
    <row r="385" spans="9:9" x14ac:dyDescent="0.25">
      <c r="I385" s="24"/>
    </row>
    <row r="386" spans="9:9" x14ac:dyDescent="0.25">
      <c r="I386" s="24"/>
    </row>
    <row r="387" spans="9:9" x14ac:dyDescent="0.25">
      <c r="I387" s="24"/>
    </row>
    <row r="388" spans="9:9" x14ac:dyDescent="0.25">
      <c r="I388" s="24"/>
    </row>
    <row r="389" spans="9:9" x14ac:dyDescent="0.25">
      <c r="I389" s="24"/>
    </row>
    <row r="390" spans="9:9" x14ac:dyDescent="0.25">
      <c r="I390" s="24"/>
    </row>
    <row r="391" spans="9:9" x14ac:dyDescent="0.25">
      <c r="I391" s="24"/>
    </row>
    <row r="392" spans="9:9" x14ac:dyDescent="0.25">
      <c r="I392" s="24"/>
    </row>
    <row r="393" spans="9:9" x14ac:dyDescent="0.25">
      <c r="I393" s="24"/>
    </row>
    <row r="394" spans="9:9" x14ac:dyDescent="0.25">
      <c r="I394" s="24"/>
    </row>
    <row r="395" spans="9:9" x14ac:dyDescent="0.25">
      <c r="I395" s="24"/>
    </row>
    <row r="396" spans="9:9" x14ac:dyDescent="0.25">
      <c r="I396" s="24"/>
    </row>
    <row r="397" spans="9:9" x14ac:dyDescent="0.25">
      <c r="I397" s="24"/>
    </row>
    <row r="398" spans="9:9" x14ac:dyDescent="0.25">
      <c r="I398" s="24"/>
    </row>
    <row r="399" spans="9:9" x14ac:dyDescent="0.25">
      <c r="I399" s="24"/>
    </row>
    <row r="400" spans="9:9" x14ac:dyDescent="0.25">
      <c r="I400" s="24"/>
    </row>
    <row r="401" spans="9:9" x14ac:dyDescent="0.25">
      <c r="I401" s="24"/>
    </row>
    <row r="402" spans="9:9" x14ac:dyDescent="0.25">
      <c r="I402" s="24"/>
    </row>
    <row r="403" spans="9:9" x14ac:dyDescent="0.25">
      <c r="I403" s="24"/>
    </row>
    <row r="404" spans="9:9" x14ac:dyDescent="0.25">
      <c r="I404" s="24"/>
    </row>
    <row r="405" spans="9:9" x14ac:dyDescent="0.25">
      <c r="I405" s="24"/>
    </row>
    <row r="406" spans="9:9" x14ac:dyDescent="0.25">
      <c r="I406" s="24"/>
    </row>
    <row r="407" spans="9:9" x14ac:dyDescent="0.25">
      <c r="I407" s="24"/>
    </row>
    <row r="408" spans="9:9" x14ac:dyDescent="0.25">
      <c r="I408" s="24"/>
    </row>
    <row r="409" spans="9:9" x14ac:dyDescent="0.25">
      <c r="I409" s="24"/>
    </row>
    <row r="410" spans="9:9" x14ac:dyDescent="0.25">
      <c r="I410" s="24"/>
    </row>
    <row r="411" spans="9:9" x14ac:dyDescent="0.25">
      <c r="I411" s="24"/>
    </row>
    <row r="412" spans="9:9" x14ac:dyDescent="0.25">
      <c r="I412" s="24"/>
    </row>
    <row r="413" spans="9:9" x14ac:dyDescent="0.25">
      <c r="I413" s="24"/>
    </row>
    <row r="414" spans="9:9" x14ac:dyDescent="0.25">
      <c r="I414" s="24"/>
    </row>
    <row r="415" spans="9:9" x14ac:dyDescent="0.25">
      <c r="I415" s="24"/>
    </row>
    <row r="416" spans="9:9" x14ac:dyDescent="0.25">
      <c r="I416" s="24"/>
    </row>
    <row r="417" spans="9:9" x14ac:dyDescent="0.25">
      <c r="I417" s="24"/>
    </row>
    <row r="418" spans="9:9" x14ac:dyDescent="0.25">
      <c r="I418" s="24"/>
    </row>
    <row r="419" spans="9:9" x14ac:dyDescent="0.25">
      <c r="I419" s="24"/>
    </row>
    <row r="420" spans="9:9" x14ac:dyDescent="0.25">
      <c r="I420" s="24"/>
    </row>
    <row r="421" spans="9:9" x14ac:dyDescent="0.25">
      <c r="I421" s="24"/>
    </row>
    <row r="422" spans="9:9" x14ac:dyDescent="0.25">
      <c r="I422" s="24"/>
    </row>
    <row r="423" spans="9:9" x14ac:dyDescent="0.25">
      <c r="I423" s="24"/>
    </row>
    <row r="424" spans="9:9" x14ac:dyDescent="0.25">
      <c r="I424" s="24"/>
    </row>
    <row r="425" spans="9:9" x14ac:dyDescent="0.25">
      <c r="I425" s="24"/>
    </row>
    <row r="426" spans="9:9" x14ac:dyDescent="0.25">
      <c r="I426" s="24"/>
    </row>
    <row r="427" spans="9:9" x14ac:dyDescent="0.25">
      <c r="I427" s="24"/>
    </row>
    <row r="428" spans="9:9" x14ac:dyDescent="0.25">
      <c r="I428" s="24"/>
    </row>
    <row r="429" spans="9:9" x14ac:dyDescent="0.25">
      <c r="I429" s="24"/>
    </row>
    <row r="430" spans="9:9" x14ac:dyDescent="0.25">
      <c r="I430" s="24"/>
    </row>
    <row r="431" spans="9:9" x14ac:dyDescent="0.25">
      <c r="I431" s="24"/>
    </row>
    <row r="432" spans="9:9" x14ac:dyDescent="0.25">
      <c r="I432" s="24"/>
    </row>
    <row r="433" spans="9:9" x14ac:dyDescent="0.25">
      <c r="I433" s="24"/>
    </row>
    <row r="434" spans="9:9" x14ac:dyDescent="0.25">
      <c r="I434" s="24"/>
    </row>
    <row r="435" spans="9:9" x14ac:dyDescent="0.25">
      <c r="I435" s="24"/>
    </row>
    <row r="436" spans="9:9" x14ac:dyDescent="0.25">
      <c r="I436" s="24"/>
    </row>
    <row r="437" spans="9:9" x14ac:dyDescent="0.25">
      <c r="I437" s="24"/>
    </row>
    <row r="438" spans="9:9" x14ac:dyDescent="0.25">
      <c r="I438" s="24"/>
    </row>
    <row r="439" spans="9:9" x14ac:dyDescent="0.25">
      <c r="I439" s="24"/>
    </row>
    <row r="440" spans="9:9" x14ac:dyDescent="0.25">
      <c r="I440" s="24"/>
    </row>
    <row r="441" spans="9:9" x14ac:dyDescent="0.25">
      <c r="I441" s="24"/>
    </row>
    <row r="442" spans="9:9" x14ac:dyDescent="0.25">
      <c r="I442" s="24"/>
    </row>
    <row r="443" spans="9:9" x14ac:dyDescent="0.25">
      <c r="I443" s="24"/>
    </row>
    <row r="444" spans="9:9" x14ac:dyDescent="0.25">
      <c r="I444" s="24"/>
    </row>
    <row r="445" spans="9:9" x14ac:dyDescent="0.25">
      <c r="I445" s="24"/>
    </row>
    <row r="446" spans="9:9" x14ac:dyDescent="0.25">
      <c r="I446" s="24"/>
    </row>
    <row r="447" spans="9:9" x14ac:dyDescent="0.25">
      <c r="I447" s="24"/>
    </row>
    <row r="448" spans="9:9" x14ac:dyDescent="0.25">
      <c r="I448" s="24"/>
    </row>
    <row r="449" spans="9:9" x14ac:dyDescent="0.25">
      <c r="I449" s="24"/>
    </row>
    <row r="450" spans="9:9" x14ac:dyDescent="0.25">
      <c r="I450" s="24"/>
    </row>
    <row r="451" spans="9:9" x14ac:dyDescent="0.25">
      <c r="I451" s="24"/>
    </row>
    <row r="452" spans="9:9" x14ac:dyDescent="0.25">
      <c r="I452" s="24"/>
    </row>
    <row r="453" spans="9:9" x14ac:dyDescent="0.25">
      <c r="I453" s="24"/>
    </row>
    <row r="454" spans="9:9" x14ac:dyDescent="0.25">
      <c r="I454" s="24"/>
    </row>
    <row r="455" spans="9:9" x14ac:dyDescent="0.25">
      <c r="I455" s="24"/>
    </row>
    <row r="456" spans="9:9" x14ac:dyDescent="0.25">
      <c r="I456" s="24"/>
    </row>
    <row r="457" spans="9:9" x14ac:dyDescent="0.25">
      <c r="I457" s="24"/>
    </row>
    <row r="458" spans="9:9" x14ac:dyDescent="0.25">
      <c r="I458" s="24"/>
    </row>
    <row r="459" spans="9:9" x14ac:dyDescent="0.25">
      <c r="I459" s="24"/>
    </row>
    <row r="460" spans="9:9" x14ac:dyDescent="0.25">
      <c r="I460" s="24"/>
    </row>
    <row r="461" spans="9:9" x14ac:dyDescent="0.25">
      <c r="I461" s="24"/>
    </row>
    <row r="462" spans="9:9" x14ac:dyDescent="0.25">
      <c r="I462" s="24"/>
    </row>
    <row r="463" spans="9:9" x14ac:dyDescent="0.25">
      <c r="I463" s="24"/>
    </row>
    <row r="464" spans="9:9" x14ac:dyDescent="0.25">
      <c r="I464" s="24"/>
    </row>
    <row r="465" spans="9:9" x14ac:dyDescent="0.25">
      <c r="I465" s="24"/>
    </row>
    <row r="466" spans="9:9" x14ac:dyDescent="0.25">
      <c r="I466" s="24"/>
    </row>
    <row r="467" spans="9:9" x14ac:dyDescent="0.25">
      <c r="I467" s="24"/>
    </row>
    <row r="468" spans="9:9" x14ac:dyDescent="0.25">
      <c r="I468" s="24"/>
    </row>
    <row r="469" spans="9:9" x14ac:dyDescent="0.25">
      <c r="I469" s="24"/>
    </row>
    <row r="470" spans="9:9" x14ac:dyDescent="0.25">
      <c r="I470" s="24"/>
    </row>
    <row r="471" spans="9:9" x14ac:dyDescent="0.25">
      <c r="I471" s="24"/>
    </row>
    <row r="472" spans="9:9" x14ac:dyDescent="0.25">
      <c r="I472" s="24"/>
    </row>
    <row r="473" spans="9:9" x14ac:dyDescent="0.25">
      <c r="I473" s="24"/>
    </row>
    <row r="474" spans="9:9" x14ac:dyDescent="0.25">
      <c r="I474" s="24"/>
    </row>
    <row r="475" spans="9:9" x14ac:dyDescent="0.25">
      <c r="I475" s="24"/>
    </row>
    <row r="476" spans="9:9" x14ac:dyDescent="0.25">
      <c r="I476" s="24"/>
    </row>
    <row r="477" spans="9:9" x14ac:dyDescent="0.25">
      <c r="I477" s="24"/>
    </row>
    <row r="478" spans="9:9" x14ac:dyDescent="0.25">
      <c r="I478" s="24"/>
    </row>
    <row r="479" spans="9:9" x14ac:dyDescent="0.25">
      <c r="I479" s="24"/>
    </row>
    <row r="480" spans="9:9" x14ac:dyDescent="0.25">
      <c r="I480" s="24"/>
    </row>
    <row r="481" spans="9:9" x14ac:dyDescent="0.25">
      <c r="I481" s="24"/>
    </row>
    <row r="482" spans="9:9" x14ac:dyDescent="0.25">
      <c r="I482" s="24"/>
    </row>
    <row r="483" spans="9:9" x14ac:dyDescent="0.25">
      <c r="I483" s="24"/>
    </row>
    <row r="484" spans="9:9" x14ac:dyDescent="0.25">
      <c r="I484" s="24"/>
    </row>
    <row r="485" spans="9:9" x14ac:dyDescent="0.25">
      <c r="I485" s="24"/>
    </row>
    <row r="486" spans="9:9" x14ac:dyDescent="0.25">
      <c r="I486" s="24"/>
    </row>
    <row r="487" spans="9:9" x14ac:dyDescent="0.25">
      <c r="I487" s="24"/>
    </row>
    <row r="488" spans="9:9" x14ac:dyDescent="0.25">
      <c r="I488" s="24"/>
    </row>
    <row r="489" spans="9:9" x14ac:dyDescent="0.25">
      <c r="I489" s="24"/>
    </row>
    <row r="490" spans="9:9" x14ac:dyDescent="0.25">
      <c r="I490" s="24"/>
    </row>
    <row r="491" spans="9:9" x14ac:dyDescent="0.25">
      <c r="I491" s="24"/>
    </row>
    <row r="492" spans="9:9" x14ac:dyDescent="0.25">
      <c r="I492" s="24"/>
    </row>
    <row r="493" spans="9:9" x14ac:dyDescent="0.25">
      <c r="I493" s="24"/>
    </row>
    <row r="494" spans="9:9" x14ac:dyDescent="0.25">
      <c r="I494" s="24"/>
    </row>
    <row r="495" spans="9:9" x14ac:dyDescent="0.25">
      <c r="I495" s="24"/>
    </row>
    <row r="496" spans="9:9" x14ac:dyDescent="0.25">
      <c r="I496" s="24"/>
    </row>
    <row r="497" spans="9:9" x14ac:dyDescent="0.25">
      <c r="I497" s="24"/>
    </row>
    <row r="498" spans="9:9" x14ac:dyDescent="0.25">
      <c r="I498" s="24"/>
    </row>
    <row r="499" spans="9:9" x14ac:dyDescent="0.25">
      <c r="I499" s="24"/>
    </row>
    <row r="500" spans="9:9" x14ac:dyDescent="0.25">
      <c r="I500" s="24"/>
    </row>
    <row r="501" spans="9:9" x14ac:dyDescent="0.25">
      <c r="I501" s="24"/>
    </row>
    <row r="502" spans="9:9" x14ac:dyDescent="0.25">
      <c r="I502" s="24"/>
    </row>
    <row r="503" spans="9:9" x14ac:dyDescent="0.25">
      <c r="I503" s="24"/>
    </row>
    <row r="504" spans="9:9" x14ac:dyDescent="0.25">
      <c r="I504" s="24"/>
    </row>
    <row r="505" spans="9:9" x14ac:dyDescent="0.25">
      <c r="I505" s="24"/>
    </row>
    <row r="506" spans="9:9" x14ac:dyDescent="0.25">
      <c r="I506" s="24"/>
    </row>
    <row r="507" spans="9:9" x14ac:dyDescent="0.25">
      <c r="I507" s="24"/>
    </row>
    <row r="508" spans="9:9" x14ac:dyDescent="0.25">
      <c r="I508" s="24"/>
    </row>
    <row r="509" spans="9:9" x14ac:dyDescent="0.25">
      <c r="I509" s="24"/>
    </row>
    <row r="510" spans="9:9" x14ac:dyDescent="0.25">
      <c r="I510" s="24"/>
    </row>
    <row r="511" spans="9:9" x14ac:dyDescent="0.25">
      <c r="I511" s="24"/>
    </row>
    <row r="512" spans="9:9" x14ac:dyDescent="0.25">
      <c r="I512" s="24"/>
    </row>
    <row r="513" spans="9:9" x14ac:dyDescent="0.25">
      <c r="I513" s="24"/>
    </row>
    <row r="514" spans="9:9" x14ac:dyDescent="0.25">
      <c r="I514" s="24"/>
    </row>
    <row r="515" spans="9:9" x14ac:dyDescent="0.25">
      <c r="I515" s="24"/>
    </row>
    <row r="516" spans="9:9" x14ac:dyDescent="0.25">
      <c r="I516" s="24"/>
    </row>
    <row r="517" spans="9:9" x14ac:dyDescent="0.25">
      <c r="I517" s="24"/>
    </row>
    <row r="518" spans="9:9" x14ac:dyDescent="0.25">
      <c r="I518" s="24"/>
    </row>
    <row r="519" spans="9:9" x14ac:dyDescent="0.25">
      <c r="I519" s="24"/>
    </row>
    <row r="520" spans="9:9" x14ac:dyDescent="0.25">
      <c r="I520" s="24"/>
    </row>
    <row r="521" spans="9:9" x14ac:dyDescent="0.25">
      <c r="I521" s="24"/>
    </row>
    <row r="522" spans="9:9" x14ac:dyDescent="0.25">
      <c r="I522" s="24"/>
    </row>
    <row r="523" spans="9:9" x14ac:dyDescent="0.25">
      <c r="I523" s="24"/>
    </row>
    <row r="524" spans="9:9" x14ac:dyDescent="0.25">
      <c r="I524" s="24"/>
    </row>
    <row r="525" spans="9:9" x14ac:dyDescent="0.25">
      <c r="I525" s="24"/>
    </row>
    <row r="526" spans="9:9" x14ac:dyDescent="0.25">
      <c r="I526" s="24"/>
    </row>
    <row r="527" spans="9:9" x14ac:dyDescent="0.25">
      <c r="I527" s="24"/>
    </row>
    <row r="528" spans="9:9" x14ac:dyDescent="0.25">
      <c r="I528" s="24"/>
    </row>
    <row r="529" spans="9:9" x14ac:dyDescent="0.25">
      <c r="I529" s="24"/>
    </row>
    <row r="530" spans="9:9" x14ac:dyDescent="0.25">
      <c r="I530" s="24"/>
    </row>
    <row r="531" spans="9:9" x14ac:dyDescent="0.25">
      <c r="I531" s="24"/>
    </row>
    <row r="532" spans="9:9" x14ac:dyDescent="0.25">
      <c r="I532" s="24"/>
    </row>
    <row r="533" spans="9:9" x14ac:dyDescent="0.25">
      <c r="I533" s="24"/>
    </row>
    <row r="534" spans="9:9" x14ac:dyDescent="0.25">
      <c r="I534" s="24"/>
    </row>
    <row r="535" spans="9:9" x14ac:dyDescent="0.25">
      <c r="I535" s="24"/>
    </row>
    <row r="536" spans="9:9" x14ac:dyDescent="0.25">
      <c r="I536" s="24"/>
    </row>
    <row r="537" spans="9:9" x14ac:dyDescent="0.25">
      <c r="I537" s="24"/>
    </row>
    <row r="538" spans="9:9" x14ac:dyDescent="0.25">
      <c r="I538" s="24"/>
    </row>
    <row r="539" spans="9:9" x14ac:dyDescent="0.25">
      <c r="I539" s="24"/>
    </row>
    <row r="540" spans="9:9" x14ac:dyDescent="0.25">
      <c r="I540" s="24"/>
    </row>
    <row r="541" spans="9:9" x14ac:dyDescent="0.25">
      <c r="I541" s="24"/>
    </row>
    <row r="542" spans="9:9" x14ac:dyDescent="0.25">
      <c r="I542" s="24"/>
    </row>
    <row r="543" spans="9:9" x14ac:dyDescent="0.25">
      <c r="I543" s="24"/>
    </row>
    <row r="544" spans="9:9" x14ac:dyDescent="0.25">
      <c r="I544" s="24"/>
    </row>
    <row r="545" spans="9:9" x14ac:dyDescent="0.25">
      <c r="I545" s="24"/>
    </row>
    <row r="546" spans="9:9" x14ac:dyDescent="0.25">
      <c r="I546" s="24"/>
    </row>
    <row r="547" spans="9:9" x14ac:dyDescent="0.25">
      <c r="I547" s="24"/>
    </row>
    <row r="548" spans="9:9" x14ac:dyDescent="0.25">
      <c r="I548" s="24"/>
    </row>
    <row r="549" spans="9:9" x14ac:dyDescent="0.25">
      <c r="I549" s="24"/>
    </row>
    <row r="550" spans="9:9" x14ac:dyDescent="0.25">
      <c r="I550" s="24"/>
    </row>
    <row r="551" spans="9:9" x14ac:dyDescent="0.25">
      <c r="I551" s="24"/>
    </row>
    <row r="552" spans="9:9" x14ac:dyDescent="0.25">
      <c r="I552" s="24"/>
    </row>
    <row r="553" spans="9:9" x14ac:dyDescent="0.25">
      <c r="I553" s="24"/>
    </row>
    <row r="554" spans="9:9" x14ac:dyDescent="0.25">
      <c r="I554" s="24"/>
    </row>
    <row r="555" spans="9:9" x14ac:dyDescent="0.25">
      <c r="I555" s="24"/>
    </row>
    <row r="556" spans="9:9" x14ac:dyDescent="0.25">
      <c r="I556" s="24"/>
    </row>
    <row r="557" spans="9:9" x14ac:dyDescent="0.25">
      <c r="I557" s="24"/>
    </row>
    <row r="558" spans="9:9" x14ac:dyDescent="0.25">
      <c r="I558" s="24"/>
    </row>
    <row r="559" spans="9:9" x14ac:dyDescent="0.25">
      <c r="I559" s="24"/>
    </row>
    <row r="560" spans="9:9" x14ac:dyDescent="0.25">
      <c r="I560" s="24"/>
    </row>
    <row r="561" spans="9:9" x14ac:dyDescent="0.25">
      <c r="I561" s="24"/>
    </row>
    <row r="562" spans="9:9" x14ac:dyDescent="0.25">
      <c r="I562" s="24"/>
    </row>
    <row r="563" spans="9:9" x14ac:dyDescent="0.25">
      <c r="I563" s="24"/>
    </row>
    <row r="564" spans="9:9" x14ac:dyDescent="0.25">
      <c r="I564" s="24"/>
    </row>
    <row r="565" spans="9:9" x14ac:dyDescent="0.25">
      <c r="I565" s="24"/>
    </row>
    <row r="566" spans="9:9" x14ac:dyDescent="0.25">
      <c r="I566" s="24"/>
    </row>
    <row r="567" spans="9:9" x14ac:dyDescent="0.25">
      <c r="I567" s="24"/>
    </row>
    <row r="568" spans="9:9" x14ac:dyDescent="0.25">
      <c r="I568" s="24"/>
    </row>
    <row r="569" spans="9:9" x14ac:dyDescent="0.25">
      <c r="I569" s="24"/>
    </row>
    <row r="570" spans="9:9" x14ac:dyDescent="0.25">
      <c r="I570" s="24"/>
    </row>
    <row r="571" spans="9:9" x14ac:dyDescent="0.25">
      <c r="I571" s="24"/>
    </row>
    <row r="572" spans="9:9" x14ac:dyDescent="0.25">
      <c r="I572" s="24"/>
    </row>
    <row r="573" spans="9:9" x14ac:dyDescent="0.25">
      <c r="I573" s="24"/>
    </row>
    <row r="574" spans="9:9" x14ac:dyDescent="0.25">
      <c r="I574" s="24"/>
    </row>
    <row r="575" spans="9:9" x14ac:dyDescent="0.25">
      <c r="I575" s="24"/>
    </row>
    <row r="576" spans="9:9" x14ac:dyDescent="0.25">
      <c r="I576" s="24"/>
    </row>
    <row r="577" spans="9:9" x14ac:dyDescent="0.25">
      <c r="I577" s="24"/>
    </row>
    <row r="578" spans="9:9" x14ac:dyDescent="0.25">
      <c r="I578" s="24"/>
    </row>
    <row r="579" spans="9:9" x14ac:dyDescent="0.25">
      <c r="I579" s="24"/>
    </row>
    <row r="580" spans="9:9" x14ac:dyDescent="0.25">
      <c r="I580" s="24"/>
    </row>
    <row r="581" spans="9:9" x14ac:dyDescent="0.25">
      <c r="I581" s="24"/>
    </row>
    <row r="582" spans="9:9" x14ac:dyDescent="0.25">
      <c r="I582" s="24"/>
    </row>
    <row r="583" spans="9:9" x14ac:dyDescent="0.25">
      <c r="I583" s="24"/>
    </row>
    <row r="584" spans="9:9" x14ac:dyDescent="0.25">
      <c r="I584" s="24"/>
    </row>
    <row r="585" spans="9:9" x14ac:dyDescent="0.25">
      <c r="I585" s="24"/>
    </row>
    <row r="586" spans="9:9" x14ac:dyDescent="0.25">
      <c r="I586" s="24"/>
    </row>
    <row r="587" spans="9:9" x14ac:dyDescent="0.25">
      <c r="I587" s="24"/>
    </row>
    <row r="588" spans="9:9" x14ac:dyDescent="0.25">
      <c r="I588" s="24"/>
    </row>
    <row r="589" spans="9:9" x14ac:dyDescent="0.25">
      <c r="I589" s="24"/>
    </row>
    <row r="590" spans="9:9" x14ac:dyDescent="0.25">
      <c r="I590" s="24"/>
    </row>
    <row r="591" spans="9:9" x14ac:dyDescent="0.25">
      <c r="I591" s="24"/>
    </row>
    <row r="592" spans="9:9" x14ac:dyDescent="0.25">
      <c r="I592" s="24"/>
    </row>
    <row r="593" spans="9:9" x14ac:dyDescent="0.25">
      <c r="I593" s="24"/>
    </row>
    <row r="594" spans="9:9" x14ac:dyDescent="0.25">
      <c r="I594" s="24"/>
    </row>
    <row r="595" spans="9:9" x14ac:dyDescent="0.25">
      <c r="I595" s="24"/>
    </row>
    <row r="596" spans="9:9" x14ac:dyDescent="0.25">
      <c r="I596" s="24"/>
    </row>
    <row r="597" spans="9:9" x14ac:dyDescent="0.25">
      <c r="I597" s="24"/>
    </row>
    <row r="598" spans="9:9" x14ac:dyDescent="0.25">
      <c r="I598" s="24"/>
    </row>
    <row r="599" spans="9:9" x14ac:dyDescent="0.25">
      <c r="I599" s="24"/>
    </row>
    <row r="600" spans="9:9" x14ac:dyDescent="0.25">
      <c r="I600" s="24"/>
    </row>
    <row r="601" spans="9:9" x14ac:dyDescent="0.25">
      <c r="I601" s="24"/>
    </row>
    <row r="602" spans="9:9" x14ac:dyDescent="0.25">
      <c r="I602" s="24"/>
    </row>
    <row r="603" spans="9:9" x14ac:dyDescent="0.25">
      <c r="I603" s="24"/>
    </row>
    <row r="604" spans="9:9" x14ac:dyDescent="0.25">
      <c r="I604" s="24"/>
    </row>
    <row r="605" spans="9:9" x14ac:dyDescent="0.25">
      <c r="I605" s="24"/>
    </row>
    <row r="606" spans="9:9" x14ac:dyDescent="0.25">
      <c r="I606" s="24"/>
    </row>
    <row r="607" spans="9:9" x14ac:dyDescent="0.25">
      <c r="I607" s="24"/>
    </row>
    <row r="608" spans="9:9" x14ac:dyDescent="0.25">
      <c r="I608" s="24"/>
    </row>
  </sheetData>
  <mergeCells count="24">
    <mergeCell ref="A27:A28"/>
    <mergeCell ref="C27:C28"/>
    <mergeCell ref="E27:E28"/>
    <mergeCell ref="F27:F28"/>
    <mergeCell ref="A2:J2"/>
    <mergeCell ref="A12:J12"/>
    <mergeCell ref="A23:J23"/>
    <mergeCell ref="A25:A26"/>
    <mergeCell ref="C25:C26"/>
    <mergeCell ref="E25:E26"/>
    <mergeCell ref="F25:F26"/>
    <mergeCell ref="G25:G26"/>
    <mergeCell ref="H25:H26"/>
    <mergeCell ref="B25:B26"/>
    <mergeCell ref="D25:D26"/>
    <mergeCell ref="B10:H11"/>
    <mergeCell ref="J10:J11"/>
    <mergeCell ref="B21:H22"/>
    <mergeCell ref="J21:J22"/>
    <mergeCell ref="B30:H32"/>
    <mergeCell ref="G27:G28"/>
    <mergeCell ref="H27:H28"/>
    <mergeCell ref="B27:B28"/>
    <mergeCell ref="D27:D2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 Jonkers</cp:lastModifiedBy>
  <dcterms:created xsi:type="dcterms:W3CDTF">2022-05-24T13:28:02Z</dcterms:created>
  <dcterms:modified xsi:type="dcterms:W3CDTF">2022-06-09T15:20:07Z</dcterms:modified>
</cp:coreProperties>
</file>