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53222"/>
  <mc:AlternateContent xmlns:mc="http://schemas.openxmlformats.org/markup-compatibility/2006">
    <mc:Choice Requires="x15">
      <x15ac:absPath xmlns:x15ac="http://schemas.microsoft.com/office/spreadsheetml/2010/11/ac" url="C:\Users\bertrand\Documents\cours_master_2_inge\TFE\experimental data\model\matlab_no_cond_transient\4th August-Bertrand_transient\35.6-25.2Amp_5sec\"/>
    </mc:Choice>
  </mc:AlternateContent>
  <bookViews>
    <workbookView xWindow="0" yWindow="0" windowWidth="28800" windowHeight="11835" activeTab="1"/>
  </bookViews>
  <sheets>
    <sheet name="data" sheetId="1" r:id="rId1"/>
    <sheet name="current" sheetId="2" r:id="rId2"/>
    <sheet name="MassFlux" sheetId="3" r:id="rId3"/>
  </sheets>
  <calcPr calcId="152511"/>
</workbook>
</file>

<file path=xl/calcChain.xml><?xml version="1.0" encoding="utf-8"?>
<calcChain xmlns="http://schemas.openxmlformats.org/spreadsheetml/2006/main">
  <c r="B15" i="2" l="1"/>
  <c r="B3" i="3" l="1"/>
  <c r="B4" i="3" l="1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" i="3"/>
  <c r="B6" i="2" l="1"/>
  <c r="B7" i="2" s="1"/>
  <c r="B8" i="2" s="1"/>
  <c r="B9" i="2" s="1"/>
  <c r="B10" i="2" s="1"/>
  <c r="B11" i="2" s="1"/>
  <c r="B12" i="2" s="1"/>
  <c r="B13" i="2" s="1"/>
  <c r="B14" i="2" s="1"/>
</calcChain>
</file>

<file path=xl/sharedStrings.xml><?xml version="1.0" encoding="utf-8"?>
<sst xmlns="http://schemas.openxmlformats.org/spreadsheetml/2006/main" count="23" uniqueCount="21">
  <si>
    <t>Time</t>
  </si>
  <si>
    <t>Temperature_0 ()</t>
  </si>
  <si>
    <t>Temperature_1 ()</t>
  </si>
  <si>
    <t>TS_Inlet ()</t>
  </si>
  <si>
    <t>TS_Exit ()</t>
  </si>
  <si>
    <t>Temperature_4 ()</t>
  </si>
  <si>
    <t>Temperature_5 ()</t>
  </si>
  <si>
    <t>P_TS_Inlet ()</t>
  </si>
  <si>
    <t>Wattage ()</t>
  </si>
  <si>
    <t>P_Pump ()</t>
  </si>
  <si>
    <t>Coriolis Flow ()</t>
  </si>
  <si>
    <t>TC_1_1 ()</t>
  </si>
  <si>
    <t>TC_1_2 ()</t>
  </si>
  <si>
    <t>TC_2_1 ()</t>
  </si>
  <si>
    <t>TC_2_2 ()</t>
  </si>
  <si>
    <t>TC_3_1 ()</t>
  </si>
  <si>
    <t>TC_3_2 ()</t>
  </si>
  <si>
    <t>Differential Pressure ()</t>
  </si>
  <si>
    <t>Rosemount Absoulte pressure ()</t>
  </si>
  <si>
    <t>current  (Amp)</t>
  </si>
  <si>
    <t>Mass flux (kg/m^2s)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</si>
</sst>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h:mm:ss.000"/>
  </numFmts>
  <fonts count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0"/>
  <sheetViews>
    <sheetView workbookViewId="0">
      <selection activeCell="A2" sqref="A2:XFD4"/>
    </sheetView>
  </sheetViews>
  <sheetFormatPr baseColWidth="10" defaultRowHeight="15"/>
  <sheetData>
    <row r="1" spans="1:1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</row>
    <row r="2" spans="1:19">
      <c r="A2" s="2">
        <v>42585.5946708673</v>
      </c>
      <c r="B2" s="1">
        <v>7.2859109999999996</v>
      </c>
      <c r="C2" s="1">
        <v>-55697.726620000001</v>
      </c>
      <c r="D2" s="1">
        <v>33.052115999999998</v>
      </c>
      <c r="E2" s="1">
        <v>33.366396999999999</v>
      </c>
      <c r="F2" s="1">
        <v>6.6043950000000002</v>
      </c>
      <c r="G2" s="1">
        <v>6.1558299999999999</v>
      </c>
      <c r="H2" s="1">
        <v>1138.8593330000001</v>
      </c>
      <c r="I2" s="1">
        <v>-25.009243000000001</v>
      </c>
      <c r="J2" s="1">
        <v>1105.847888</v>
      </c>
      <c r="K2" s="1">
        <v>4.3451190000000004</v>
      </c>
      <c r="L2" s="1">
        <v>22.746414999999999</v>
      </c>
      <c r="M2" s="1">
        <v>22.034358000000001</v>
      </c>
      <c r="N2" s="1">
        <v>22.035843</v>
      </c>
      <c r="O2" s="1">
        <v>21.987185</v>
      </c>
      <c r="P2" s="1">
        <v>22.704305999999999</v>
      </c>
      <c r="Q2" s="1">
        <v>22.697175000000001</v>
      </c>
      <c r="R2" s="1">
        <v>23.535419999999998</v>
      </c>
      <c r="S2" s="1">
        <v>1130.4953800000001</v>
      </c>
    </row>
    <row r="3" spans="1:19">
      <c r="A3" s="3">
        <v>42585.5946766544</v>
      </c>
      <c r="B3" s="1">
        <v>7.2859109999999996</v>
      </c>
      <c r="C3" s="1">
        <v>-55697.726620000001</v>
      </c>
      <c r="D3" s="1">
        <v>33.052115999999998</v>
      </c>
      <c r="E3" s="1">
        <v>33.366396999999999</v>
      </c>
      <c r="F3" s="1">
        <v>6.6043950000000002</v>
      </c>
      <c r="G3" s="1">
        <v>6.1558299999999999</v>
      </c>
      <c r="H3" s="1">
        <v>1116.700705</v>
      </c>
      <c r="I3" s="1">
        <v>-25.406873999999998</v>
      </c>
      <c r="J3" s="1">
        <v>1102.77361</v>
      </c>
      <c r="K3" s="1">
        <v>5.2643170000000001</v>
      </c>
      <c r="L3" s="1">
        <v>22.746414999999999</v>
      </c>
      <c r="M3" s="1">
        <v>22.034358000000001</v>
      </c>
      <c r="N3" s="1">
        <v>22.035843</v>
      </c>
      <c r="O3" s="1">
        <v>21.987185</v>
      </c>
      <c r="P3" s="1">
        <v>22.704305999999999</v>
      </c>
      <c r="Q3" s="1">
        <v>22.697175000000001</v>
      </c>
      <c r="R3" s="1">
        <v>21.460540999999999</v>
      </c>
      <c r="S3" s="1">
        <v>1115.07374</v>
      </c>
    </row>
    <row r="4" spans="1:19">
      <c r="A4" s="4">
        <v>42585.594682441399</v>
      </c>
      <c r="B4" s="1">
        <v>7.2873970000000003</v>
      </c>
      <c r="C4" s="1">
        <v>-55695.604794999999</v>
      </c>
      <c r="D4" s="1">
        <v>33.063642000000002</v>
      </c>
      <c r="E4" s="1">
        <v>33.375238000000003</v>
      </c>
      <c r="F4" s="1">
        <v>6.5759920000000003</v>
      </c>
      <c r="G4" s="1">
        <v>6.1713719999999999</v>
      </c>
      <c r="H4" s="1">
        <v>1135.904849</v>
      </c>
      <c r="I4" s="1">
        <v>-24.984646999999999</v>
      </c>
      <c r="J4" s="1">
        <v>1102.035783</v>
      </c>
      <c r="K4" s="1">
        <v>5.4907859999999999</v>
      </c>
      <c r="L4" s="1">
        <v>22.733471999999999</v>
      </c>
      <c r="M4" s="1">
        <v>21.973279000000002</v>
      </c>
      <c r="N4" s="1">
        <v>22.001138999999998</v>
      </c>
      <c r="O4" s="1">
        <v>21.975038999999999</v>
      </c>
      <c r="P4" s="1">
        <v>22.680681</v>
      </c>
      <c r="Q4" s="1">
        <v>22.682655</v>
      </c>
      <c r="R4" s="1">
        <v>9.3903850000000002</v>
      </c>
      <c r="S4" s="1">
        <v>1125.4095199999999</v>
      </c>
    </row>
    <row r="5" spans="1:19">
      <c r="A5" s="5">
        <v>42585.594688228397</v>
      </c>
      <c r="B5" s="1">
        <v>7.2873970000000003</v>
      </c>
      <c r="C5" s="1">
        <v>-55695.604794999999</v>
      </c>
      <c r="D5" s="1">
        <v>33.063642000000002</v>
      </c>
      <c r="E5" s="1">
        <v>33.375238000000003</v>
      </c>
      <c r="F5" s="1">
        <v>6.5759920000000003</v>
      </c>
      <c r="G5" s="1">
        <v>6.1713719999999999</v>
      </c>
      <c r="H5" s="1">
        <v>1138.28485</v>
      </c>
      <c r="I5" s="1">
        <v>-25.005143</v>
      </c>
      <c r="J5" s="1">
        <v>1136.4676979999999</v>
      </c>
      <c r="K5" s="1">
        <v>5.5240910000000003</v>
      </c>
      <c r="L5" s="1">
        <v>22.733471999999999</v>
      </c>
      <c r="M5" s="1">
        <v>21.973279000000002</v>
      </c>
      <c r="N5" s="1">
        <v>22.001138999999998</v>
      </c>
      <c r="O5" s="1">
        <v>21.975038999999999</v>
      </c>
      <c r="P5" s="1">
        <v>22.680681</v>
      </c>
      <c r="Q5" s="1">
        <v>22.682655</v>
      </c>
      <c r="R5" s="1">
        <v>23.407340999999999</v>
      </c>
      <c r="S5" s="1">
        <v>1127.29621</v>
      </c>
    </row>
    <row r="6" spans="1:19">
      <c r="A6" s="6">
        <v>42585.594694015497</v>
      </c>
      <c r="B6" s="1">
        <v>7.2900640000000001</v>
      </c>
      <c r="C6" s="1">
        <v>-55695.664120000001</v>
      </c>
      <c r="D6" s="1">
        <v>33.061832000000003</v>
      </c>
      <c r="E6" s="1">
        <v>33.364058</v>
      </c>
      <c r="F6" s="1">
        <v>6.6306890000000003</v>
      </c>
      <c r="G6" s="1">
        <v>6.1445129999999999</v>
      </c>
      <c r="H6" s="1">
        <v>1140.5007129999999</v>
      </c>
      <c r="I6" s="1">
        <v>-25.083030000000001</v>
      </c>
      <c r="J6" s="1">
        <v>1102.035783</v>
      </c>
      <c r="K6" s="1">
        <v>4.8580050000000004</v>
      </c>
      <c r="L6" s="1">
        <v>22.738085999999999</v>
      </c>
      <c r="M6" s="1">
        <v>21.932289000000001</v>
      </c>
      <c r="N6" s="1">
        <v>22.003392999999999</v>
      </c>
      <c r="O6" s="1">
        <v>22.002320999999998</v>
      </c>
      <c r="P6" s="1">
        <v>22.673158000000001</v>
      </c>
      <c r="Q6" s="1">
        <v>22.687196</v>
      </c>
      <c r="R6" s="1">
        <v>20.558865999999998</v>
      </c>
      <c r="S6" s="1">
        <v>1131.438725</v>
      </c>
    </row>
    <row r="7" spans="1:19" ht="15.75" customHeight="1">
      <c r="A7" s="7">
        <v>42585.594699802503</v>
      </c>
      <c r="B7" s="1">
        <v>7.2900640000000001</v>
      </c>
      <c r="C7" s="1">
        <v>-55695.664120000001</v>
      </c>
      <c r="D7" s="1">
        <v>33.061832000000003</v>
      </c>
      <c r="E7" s="1">
        <v>33.364058</v>
      </c>
      <c r="F7" s="1">
        <v>6.6306890000000003</v>
      </c>
      <c r="G7" s="1">
        <v>6.1445129999999999</v>
      </c>
      <c r="H7" s="1">
        <v>1136.725539</v>
      </c>
      <c r="I7" s="1">
        <v>-25.013342000000002</v>
      </c>
      <c r="J7" s="1">
        <v>1104.7411480000001</v>
      </c>
      <c r="K7" s="1">
        <v>5.7572200000000002</v>
      </c>
      <c r="L7" s="1">
        <v>22.738085999999999</v>
      </c>
      <c r="M7" s="1">
        <v>21.932289000000001</v>
      </c>
      <c r="N7" s="1">
        <v>22.003392999999999</v>
      </c>
      <c r="O7" s="1">
        <v>22.002320999999998</v>
      </c>
      <c r="P7" s="1">
        <v>22.673158000000001</v>
      </c>
      <c r="Q7" s="1">
        <v>22.687196</v>
      </c>
      <c r="R7" s="1">
        <v>9.6875280000000004</v>
      </c>
      <c r="S7" s="1">
        <v>1129.716095</v>
      </c>
    </row>
    <row r="8" spans="1:19">
      <c r="A8" s="8">
        <v>42585.594705589501</v>
      </c>
      <c r="B8" s="1">
        <v>7.2805039999999996</v>
      </c>
      <c r="C8" s="1">
        <v>-55695.167458999997</v>
      </c>
      <c r="D8" s="1">
        <v>33.049036000000001</v>
      </c>
      <c r="E8" s="1">
        <v>33.369790000000002</v>
      </c>
      <c r="F8" s="1">
        <v>6.6170540000000004</v>
      </c>
      <c r="G8" s="1">
        <v>6.1511250000000004</v>
      </c>
      <c r="H8" s="1">
        <v>1138.8593330000001</v>
      </c>
      <c r="I8" s="1">
        <v>-25.019490999999999</v>
      </c>
      <c r="J8" s="1">
        <v>1111.7505020000001</v>
      </c>
      <c r="K8" s="1">
        <v>4.8913089999999997</v>
      </c>
      <c r="L8" s="1">
        <v>22.729590999999999</v>
      </c>
      <c r="M8" s="1">
        <v>21.893070999999999</v>
      </c>
      <c r="N8" s="1">
        <v>21.982596999999998</v>
      </c>
      <c r="O8" s="1">
        <v>22.024550000000001</v>
      </c>
      <c r="P8" s="1">
        <v>22.673193000000001</v>
      </c>
      <c r="Q8" s="1">
        <v>22.682907</v>
      </c>
      <c r="R8" s="1">
        <v>20.359062999999999</v>
      </c>
      <c r="S8" s="1">
        <v>1133.325415</v>
      </c>
    </row>
    <row r="9" spans="1:19">
      <c r="A9" s="9">
        <v>42585.594711376601</v>
      </c>
      <c r="B9" s="1">
        <v>7.2805039999999996</v>
      </c>
      <c r="C9" s="1">
        <v>-55695.167458999997</v>
      </c>
      <c r="D9" s="1">
        <v>33.049036000000001</v>
      </c>
      <c r="E9" s="1">
        <v>33.369790000000002</v>
      </c>
      <c r="F9" s="1">
        <v>6.6170540000000004</v>
      </c>
      <c r="G9" s="1">
        <v>6.1511250000000004</v>
      </c>
      <c r="H9" s="1">
        <v>1138.8593330000001</v>
      </c>
      <c r="I9" s="1">
        <v>-25.001044</v>
      </c>
      <c r="J9" s="1">
        <v>1094.9649429999999</v>
      </c>
      <c r="K9" s="1">
        <v>5.8171679999999997</v>
      </c>
      <c r="L9" s="1">
        <v>22.729590999999999</v>
      </c>
      <c r="M9" s="1">
        <v>21.893070999999999</v>
      </c>
      <c r="N9" s="1">
        <v>21.982596999999998</v>
      </c>
      <c r="O9" s="1">
        <v>22.024550000000001</v>
      </c>
      <c r="P9" s="1">
        <v>22.673193000000001</v>
      </c>
      <c r="Q9" s="1">
        <v>22.682907</v>
      </c>
      <c r="R9" s="1">
        <v>9.0573800000000002</v>
      </c>
      <c r="S9" s="1">
        <v>1131.2746649999999</v>
      </c>
    </row>
    <row r="10" spans="1:19">
      <c r="A10" s="10">
        <v>42585.5947171636</v>
      </c>
      <c r="B10" s="1">
        <v>7.2740809999999998</v>
      </c>
      <c r="C10" s="1">
        <v>-55693.613481</v>
      </c>
      <c r="D10" s="1">
        <v>33.046590999999999</v>
      </c>
      <c r="E10" s="1">
        <v>33.357529</v>
      </c>
      <c r="F10" s="1">
        <v>6.5587730000000004</v>
      </c>
      <c r="G10" s="1">
        <v>6.1311099999999996</v>
      </c>
      <c r="H10" s="1">
        <v>1137.3000219999999</v>
      </c>
      <c r="I10" s="1">
        <v>-24.976448000000001</v>
      </c>
      <c r="J10" s="1">
        <v>1103.4499510000001</v>
      </c>
      <c r="K10" s="1">
        <v>3.3726340000000001</v>
      </c>
      <c r="L10" s="1">
        <v>22.727302000000002</v>
      </c>
      <c r="M10" s="1">
        <v>21.910153000000001</v>
      </c>
      <c r="N10" s="1">
        <v>22.011533</v>
      </c>
      <c r="O10" s="1">
        <v>22.042764999999999</v>
      </c>
      <c r="P10" s="1">
        <v>22.669492000000002</v>
      </c>
      <c r="Q10" s="1">
        <v>22.674427000000001</v>
      </c>
      <c r="R10" s="1">
        <v>23.924779000000001</v>
      </c>
      <c r="S10" s="1">
        <v>1131.2336499999999</v>
      </c>
    </row>
    <row r="11" spans="1:19">
      <c r="A11" s="11">
        <v>42585.5947229507</v>
      </c>
      <c r="B11" s="1">
        <v>7.2740809999999998</v>
      </c>
      <c r="C11" s="1">
        <v>-55693.613481</v>
      </c>
      <c r="D11" s="1">
        <v>33.046590999999999</v>
      </c>
      <c r="E11" s="1">
        <v>33.357529</v>
      </c>
      <c r="F11" s="1">
        <v>6.5587730000000004</v>
      </c>
      <c r="G11" s="1">
        <v>6.1311099999999996</v>
      </c>
      <c r="H11" s="1">
        <v>1137.053815</v>
      </c>
      <c r="I11" s="1">
        <v>-25.011292000000001</v>
      </c>
      <c r="J11" s="1">
        <v>1104.1262919999999</v>
      </c>
      <c r="K11" s="1">
        <v>4.691484</v>
      </c>
      <c r="L11" s="1">
        <v>22.727302000000002</v>
      </c>
      <c r="M11" s="1">
        <v>21.910153000000001</v>
      </c>
      <c r="N11" s="1">
        <v>22.011533</v>
      </c>
      <c r="O11" s="1">
        <v>22.042764999999999</v>
      </c>
      <c r="P11" s="1">
        <v>22.669492000000002</v>
      </c>
      <c r="Q11" s="1">
        <v>22.674427000000001</v>
      </c>
      <c r="R11" s="1">
        <v>16.147828000000001</v>
      </c>
      <c r="S11" s="1">
        <v>1130.4953800000001</v>
      </c>
    </row>
    <row r="12" spans="1:19">
      <c r="A12" s="12">
        <v>42585.594728737698</v>
      </c>
      <c r="B12" s="1">
        <v>7.2814829999999997</v>
      </c>
      <c r="C12" s="1">
        <v>-55695.949377999998</v>
      </c>
      <c r="D12" s="1">
        <v>33.04504</v>
      </c>
      <c r="E12" s="1">
        <v>33.313803</v>
      </c>
      <c r="F12" s="1">
        <v>6.5771069999999998</v>
      </c>
      <c r="G12" s="1">
        <v>6.1642520000000003</v>
      </c>
      <c r="H12" s="1">
        <v>1135.494504</v>
      </c>
      <c r="I12" s="1">
        <v>-24.974398999999998</v>
      </c>
      <c r="J12" s="1">
        <v>1101.66687</v>
      </c>
      <c r="K12" s="1">
        <v>5.544073</v>
      </c>
      <c r="L12" s="1">
        <v>22.737601999999999</v>
      </c>
      <c r="M12" s="1">
        <v>21.887632</v>
      </c>
      <c r="N12" s="1">
        <v>22.004484999999999</v>
      </c>
      <c r="O12" s="1">
        <v>22.093516000000001</v>
      </c>
      <c r="P12" s="1">
        <v>22.673158000000001</v>
      </c>
      <c r="Q12" s="1">
        <v>22.688106000000001</v>
      </c>
      <c r="R12" s="1">
        <v>16.593543</v>
      </c>
      <c r="S12" s="1">
        <v>1124.2200849999999</v>
      </c>
    </row>
    <row r="13" spans="1:19">
      <c r="A13" s="13">
        <v>42585.594734524697</v>
      </c>
      <c r="B13" s="1">
        <v>7.2814829999999997</v>
      </c>
      <c r="C13" s="1">
        <v>-55695.949377999998</v>
      </c>
      <c r="D13" s="1">
        <v>33.04504</v>
      </c>
      <c r="E13" s="1">
        <v>33.313803</v>
      </c>
      <c r="F13" s="1">
        <v>6.5771069999999998</v>
      </c>
      <c r="G13" s="1">
        <v>6.1642520000000003</v>
      </c>
      <c r="H13" s="1">
        <v>1137.7103669999999</v>
      </c>
      <c r="I13" s="1">
        <v>-25.017441000000002</v>
      </c>
      <c r="J13" s="1">
        <v>1107.262056</v>
      </c>
      <c r="K13" s="1">
        <v>5.1510829999999999</v>
      </c>
      <c r="L13" s="1">
        <v>22.737601999999999</v>
      </c>
      <c r="M13" s="1">
        <v>21.887632</v>
      </c>
      <c r="N13" s="1">
        <v>22.004484999999999</v>
      </c>
      <c r="O13" s="1">
        <v>22.093516000000001</v>
      </c>
      <c r="P13" s="1">
        <v>22.673158000000001</v>
      </c>
      <c r="Q13" s="1">
        <v>22.688106000000001</v>
      </c>
      <c r="R13" s="1">
        <v>10.394524000000001</v>
      </c>
      <c r="S13" s="1">
        <v>1129.9211700000001</v>
      </c>
    </row>
    <row r="14" spans="1:19">
      <c r="A14" s="14">
        <v>42585.594740311797</v>
      </c>
      <c r="B14" s="1">
        <v>7.2755809999999999</v>
      </c>
      <c r="C14" s="1">
        <v>-55695.132279999998</v>
      </c>
      <c r="D14" s="1">
        <v>33.038421999999997</v>
      </c>
      <c r="E14" s="1">
        <v>33.257420000000003</v>
      </c>
      <c r="F14" s="1">
        <v>6.5731489999999999</v>
      </c>
      <c r="G14" s="1">
        <v>6.1352330000000004</v>
      </c>
      <c r="H14" s="1">
        <v>1174.723497</v>
      </c>
      <c r="I14" s="1">
        <v>-24.414846000000001</v>
      </c>
      <c r="J14" s="1">
        <v>1101.912812</v>
      </c>
      <c r="K14" s="1">
        <v>4.1186499999999997</v>
      </c>
      <c r="L14" s="1">
        <v>22.725092</v>
      </c>
      <c r="M14" s="1">
        <v>21.88908</v>
      </c>
      <c r="N14" s="1">
        <v>21.996824</v>
      </c>
      <c r="O14" s="1">
        <v>22.112483000000001</v>
      </c>
      <c r="P14" s="1">
        <v>22.663581000000001</v>
      </c>
      <c r="Q14" s="1">
        <v>22.684676</v>
      </c>
      <c r="R14" s="1">
        <v>21.870394000000001</v>
      </c>
      <c r="S14" s="1">
        <v>1132.3820700000001</v>
      </c>
    </row>
    <row r="15" spans="1:19">
      <c r="A15" s="15">
        <v>42585.594746098803</v>
      </c>
      <c r="B15" s="1">
        <v>7.2755809999999999</v>
      </c>
      <c r="C15" s="1">
        <v>-55695.132279999998</v>
      </c>
      <c r="D15" s="1">
        <v>33.038421999999997</v>
      </c>
      <c r="E15" s="1">
        <v>33.257420000000003</v>
      </c>
      <c r="F15" s="1">
        <v>6.5731489999999999</v>
      </c>
      <c r="G15" s="1">
        <v>6.1352330000000004</v>
      </c>
      <c r="H15" s="1">
        <v>1135.00209</v>
      </c>
      <c r="I15" s="1">
        <v>-25.025639999999999</v>
      </c>
      <c r="J15" s="1">
        <v>1102.2817250000001</v>
      </c>
      <c r="K15" s="1">
        <v>4.9046310000000002</v>
      </c>
      <c r="L15" s="1">
        <v>22.725092</v>
      </c>
      <c r="M15" s="1">
        <v>21.88908</v>
      </c>
      <c r="N15" s="1">
        <v>21.996824</v>
      </c>
      <c r="O15" s="1">
        <v>22.112483000000001</v>
      </c>
      <c r="P15" s="1">
        <v>22.663581000000001</v>
      </c>
      <c r="Q15" s="1">
        <v>22.684676</v>
      </c>
      <c r="R15" s="1">
        <v>14.180536</v>
      </c>
      <c r="S15" s="1">
        <v>1133.4894750000001</v>
      </c>
    </row>
    <row r="16" spans="1:19">
      <c r="A16" s="16">
        <v>42585.594751885801</v>
      </c>
      <c r="B16" s="1">
        <v>7.2879709999999998</v>
      </c>
      <c r="C16" s="1">
        <v>-55696.692084000002</v>
      </c>
      <c r="D16" s="1">
        <v>33.050879999999999</v>
      </c>
      <c r="E16" s="1">
        <v>33.247776000000002</v>
      </c>
      <c r="F16" s="1">
        <v>6.6009370000000001</v>
      </c>
      <c r="G16" s="1">
        <v>6.1562289999999997</v>
      </c>
      <c r="H16" s="1">
        <v>1138.613126</v>
      </c>
      <c r="I16" s="1">
        <v>-25.007193000000001</v>
      </c>
      <c r="J16" s="1">
        <v>1098.2851639999999</v>
      </c>
      <c r="K16" s="1">
        <v>5.0378480000000003</v>
      </c>
      <c r="L16" s="1">
        <v>22.736988</v>
      </c>
      <c r="M16" s="1">
        <v>21.955264</v>
      </c>
      <c r="N16" s="1">
        <v>22.042553000000002</v>
      </c>
      <c r="O16" s="1">
        <v>22.109933000000002</v>
      </c>
      <c r="P16" s="1">
        <v>22.685072000000002</v>
      </c>
      <c r="Q16" s="1">
        <v>22.692964</v>
      </c>
      <c r="R16" s="1">
        <v>17.280045999999999</v>
      </c>
      <c r="S16" s="1">
        <v>1127.95245</v>
      </c>
    </row>
    <row r="17" spans="1:19">
      <c r="A17" s="17">
        <v>42585.594757672901</v>
      </c>
      <c r="B17" s="1">
        <v>7.2879709999999998</v>
      </c>
      <c r="C17" s="1">
        <v>-55696.692084000002</v>
      </c>
      <c r="D17" s="1">
        <v>33.050879999999999</v>
      </c>
      <c r="E17" s="1">
        <v>33.247776000000002</v>
      </c>
      <c r="F17" s="1">
        <v>6.6009370000000001</v>
      </c>
      <c r="G17" s="1">
        <v>6.1562289999999997</v>
      </c>
      <c r="H17" s="1">
        <v>1139.10554</v>
      </c>
      <c r="I17" s="1">
        <v>-24.986696999999999</v>
      </c>
      <c r="J17" s="1">
        <v>1104.925604</v>
      </c>
      <c r="K17" s="1">
        <v>5.8105070000000003</v>
      </c>
      <c r="L17" s="1">
        <v>22.736988</v>
      </c>
      <c r="M17" s="1">
        <v>21.955264</v>
      </c>
      <c r="N17" s="1">
        <v>22.042553000000002</v>
      </c>
      <c r="O17" s="1">
        <v>22.109933000000002</v>
      </c>
      <c r="P17" s="1">
        <v>22.685072000000002</v>
      </c>
      <c r="Q17" s="1">
        <v>22.692964</v>
      </c>
      <c r="R17" s="1">
        <v>24.186060000000001</v>
      </c>
      <c r="S17" s="1">
        <v>1071.5978399999999</v>
      </c>
    </row>
    <row r="18" spans="1:19">
      <c r="A18" s="18">
        <v>42585.5947634599</v>
      </c>
      <c r="B18" s="1">
        <v>7.2767400000000002</v>
      </c>
      <c r="C18" s="1">
        <v>-55694.835443999997</v>
      </c>
      <c r="D18" s="1">
        <v>33.011156999999997</v>
      </c>
      <c r="E18" s="1">
        <v>33.190212000000002</v>
      </c>
      <c r="F18" s="1">
        <v>6.5857349999999997</v>
      </c>
      <c r="G18" s="1">
        <v>6.1337760000000001</v>
      </c>
      <c r="H18" s="1">
        <v>1135.5765730000001</v>
      </c>
      <c r="I18" s="1">
        <v>-25.017441000000002</v>
      </c>
      <c r="J18" s="1">
        <v>1099.3919040000001</v>
      </c>
      <c r="K18" s="1">
        <v>5.1910480000000003</v>
      </c>
      <c r="L18" s="1">
        <v>22.721643</v>
      </c>
      <c r="M18" s="1">
        <v>21.988970999999999</v>
      </c>
      <c r="N18" s="1">
        <v>22.060568</v>
      </c>
      <c r="O18" s="1">
        <v>22.126111000000002</v>
      </c>
      <c r="P18" s="1">
        <v>22.671917000000001</v>
      </c>
      <c r="Q18" s="1">
        <v>22.680720999999998</v>
      </c>
      <c r="R18" s="1">
        <v>13.965363999999999</v>
      </c>
      <c r="S18" s="1">
        <v>1126.4348950000001</v>
      </c>
    </row>
    <row r="19" spans="1:19">
      <c r="A19" s="19">
        <v>42585.594769247</v>
      </c>
      <c r="B19" s="1">
        <v>7.2767400000000002</v>
      </c>
      <c r="C19" s="1">
        <v>-55694.835443999997</v>
      </c>
      <c r="D19" s="1">
        <v>33.011156999999997</v>
      </c>
      <c r="E19" s="1">
        <v>33.190212000000002</v>
      </c>
      <c r="F19" s="1">
        <v>6.5857349999999997</v>
      </c>
      <c r="G19" s="1">
        <v>6.1337760000000001</v>
      </c>
      <c r="H19" s="1">
        <v>1136.725539</v>
      </c>
      <c r="I19" s="1">
        <v>-24.990796</v>
      </c>
      <c r="J19" s="1">
        <v>1101.974297</v>
      </c>
      <c r="K19" s="1">
        <v>5.3975340000000003</v>
      </c>
      <c r="L19" s="1">
        <v>22.721643</v>
      </c>
      <c r="M19" s="1">
        <v>21.988970999999999</v>
      </c>
      <c r="N19" s="1">
        <v>22.060568</v>
      </c>
      <c r="O19" s="1">
        <v>22.126111000000002</v>
      </c>
      <c r="P19" s="1">
        <v>22.671917000000001</v>
      </c>
      <c r="Q19" s="1">
        <v>22.680720999999998</v>
      </c>
      <c r="R19" s="1">
        <v>24.268031000000001</v>
      </c>
      <c r="S19" s="1">
        <v>1129.01884</v>
      </c>
    </row>
    <row r="20" spans="1:19">
      <c r="A20" s="20">
        <v>42585.594775033998</v>
      </c>
      <c r="B20" s="1">
        <v>7.270289</v>
      </c>
      <c r="C20" s="1">
        <v>-55695.604030000002</v>
      </c>
      <c r="D20" s="1">
        <v>32.997323999999999</v>
      </c>
      <c r="E20" s="1">
        <v>33.178393</v>
      </c>
      <c r="F20" s="1">
        <v>6.5322089999999999</v>
      </c>
      <c r="G20" s="1">
        <v>6.1463619999999999</v>
      </c>
      <c r="H20" s="1">
        <v>1137.053815</v>
      </c>
      <c r="I20" s="1">
        <v>-24.982596999999998</v>
      </c>
      <c r="J20" s="1">
        <v>1102.8350949999999</v>
      </c>
      <c r="K20" s="1">
        <v>4.871327</v>
      </c>
      <c r="L20" s="1">
        <v>22.727993999999999</v>
      </c>
      <c r="M20" s="1">
        <v>22.0015</v>
      </c>
      <c r="N20" s="1">
        <v>22.053293</v>
      </c>
      <c r="O20" s="1">
        <v>22.100867000000001</v>
      </c>
      <c r="P20" s="1">
        <v>22.683752999999999</v>
      </c>
      <c r="Q20" s="1">
        <v>22.685044999999999</v>
      </c>
      <c r="R20" s="1">
        <v>9.7899910000000006</v>
      </c>
      <c r="S20" s="1">
        <v>1120.364675</v>
      </c>
    </row>
    <row r="21" spans="1:19">
      <c r="A21" s="21">
        <v>42585.594780820997</v>
      </c>
      <c r="B21" s="1">
        <v>7.270289</v>
      </c>
      <c r="C21" s="1">
        <v>-55695.604030000002</v>
      </c>
      <c r="D21" s="1">
        <v>32.997323999999999</v>
      </c>
      <c r="E21" s="1">
        <v>33.178393</v>
      </c>
      <c r="F21" s="1">
        <v>6.5322089999999999</v>
      </c>
      <c r="G21" s="1">
        <v>6.1463619999999999</v>
      </c>
      <c r="H21" s="1">
        <v>1136.315194</v>
      </c>
      <c r="I21" s="1">
        <v>-25.001044</v>
      </c>
      <c r="J21" s="1">
        <v>1104.1262919999999</v>
      </c>
      <c r="K21" s="1">
        <v>9.3873859999999993</v>
      </c>
      <c r="L21" s="1">
        <v>22.727993999999999</v>
      </c>
      <c r="M21" s="1">
        <v>22.0015</v>
      </c>
      <c r="N21" s="1">
        <v>22.053293</v>
      </c>
      <c r="O21" s="1">
        <v>22.100867000000001</v>
      </c>
      <c r="P21" s="1">
        <v>22.683752999999999</v>
      </c>
      <c r="Q21" s="1">
        <v>22.685044999999999</v>
      </c>
      <c r="R21" s="1">
        <v>16.680636</v>
      </c>
      <c r="S21" s="1">
        <v>1132.012935</v>
      </c>
    </row>
    <row r="22" spans="1:19">
      <c r="A22" s="22">
        <v>42585.594786608097</v>
      </c>
      <c r="B22" s="1">
        <v>7.2749259999999998</v>
      </c>
      <c r="C22" s="1">
        <v>-55696.308275000003</v>
      </c>
      <c r="D22" s="1">
        <v>33.002071000000001</v>
      </c>
      <c r="E22" s="1">
        <v>33.157021</v>
      </c>
      <c r="F22" s="1">
        <v>6.6110290000000003</v>
      </c>
      <c r="G22" s="1">
        <v>6.1464850000000002</v>
      </c>
      <c r="H22" s="1">
        <v>1135.166228</v>
      </c>
      <c r="I22" s="1">
        <v>-25.009243000000001</v>
      </c>
      <c r="J22" s="1">
        <v>1102.2817250000001</v>
      </c>
      <c r="K22" s="1">
        <v>4.7048050000000003</v>
      </c>
      <c r="L22" s="1">
        <v>22.739972999999999</v>
      </c>
      <c r="M22" s="1">
        <v>21.98358</v>
      </c>
      <c r="N22" s="1">
        <v>22.052440000000001</v>
      </c>
      <c r="O22" s="1">
        <v>22.063155999999999</v>
      </c>
      <c r="P22" s="1">
        <v>22.673552999999998</v>
      </c>
      <c r="Q22" s="1">
        <v>22.695101999999999</v>
      </c>
      <c r="R22" s="1">
        <v>16.660143999999999</v>
      </c>
      <c r="S22" s="1">
        <v>1132.176995</v>
      </c>
    </row>
    <row r="23" spans="1:19">
      <c r="A23" s="23">
        <v>42585.594792395103</v>
      </c>
      <c r="B23" s="1">
        <v>7.2749259999999998</v>
      </c>
      <c r="C23" s="1">
        <v>-55696.308275000003</v>
      </c>
      <c r="D23" s="1">
        <v>33.002071000000001</v>
      </c>
      <c r="E23" s="1">
        <v>33.157021</v>
      </c>
      <c r="F23" s="1">
        <v>6.6110290000000003</v>
      </c>
      <c r="G23" s="1">
        <v>6.1464850000000002</v>
      </c>
      <c r="H23" s="1">
        <v>1135.2482970000001</v>
      </c>
      <c r="I23" s="1">
        <v>-24.996945</v>
      </c>
      <c r="J23" s="1">
        <v>1106.216801</v>
      </c>
      <c r="K23" s="1">
        <v>5.0578310000000002</v>
      </c>
      <c r="L23" s="1">
        <v>22.739972999999999</v>
      </c>
      <c r="M23" s="1">
        <v>21.98358</v>
      </c>
      <c r="N23" s="1">
        <v>22.052440000000001</v>
      </c>
      <c r="O23" s="1">
        <v>22.063155999999999</v>
      </c>
      <c r="P23" s="1">
        <v>22.673552999999998</v>
      </c>
      <c r="Q23" s="1">
        <v>22.695101999999999</v>
      </c>
      <c r="R23" s="1">
        <v>23.566158000000001</v>
      </c>
      <c r="S23" s="1">
        <v>1127.255195</v>
      </c>
    </row>
    <row r="24" spans="1:19">
      <c r="A24" s="24">
        <v>42585.594798182101</v>
      </c>
      <c r="B24" s="1">
        <v>7.266635</v>
      </c>
      <c r="C24" s="1">
        <v>-55696.652861000002</v>
      </c>
      <c r="D24" s="1">
        <v>32.991633</v>
      </c>
      <c r="E24" s="1">
        <v>33.149934999999999</v>
      </c>
      <c r="F24" s="1">
        <v>6.6125179999999997</v>
      </c>
      <c r="G24" s="1">
        <v>6.1679440000000003</v>
      </c>
      <c r="H24" s="1">
        <v>1134.263469</v>
      </c>
      <c r="I24" s="1">
        <v>-25.021540999999999</v>
      </c>
      <c r="J24" s="1">
        <v>1099.8223029999999</v>
      </c>
      <c r="K24" s="1">
        <v>4.1519539999999999</v>
      </c>
      <c r="L24" s="1">
        <v>22.729731999999998</v>
      </c>
      <c r="M24" s="1">
        <v>22.000252</v>
      </c>
      <c r="N24" s="1">
        <v>22.088481000000002</v>
      </c>
      <c r="O24" s="1">
        <v>21.977886999999999</v>
      </c>
      <c r="P24" s="1">
        <v>22.674019999999999</v>
      </c>
      <c r="Q24" s="1">
        <v>22.690107000000001</v>
      </c>
      <c r="R24" s="1">
        <v>11.070779999999999</v>
      </c>
      <c r="S24" s="1">
        <v>1126.4348950000001</v>
      </c>
    </row>
    <row r="25" spans="1:19">
      <c r="A25" s="25">
        <v>42585.594803969201</v>
      </c>
      <c r="B25" s="1">
        <v>7.266635</v>
      </c>
      <c r="C25" s="1">
        <v>-55696.652861000002</v>
      </c>
      <c r="D25" s="1">
        <v>32.991633</v>
      </c>
      <c r="E25" s="1">
        <v>33.149934999999999</v>
      </c>
      <c r="F25" s="1">
        <v>6.6125179999999997</v>
      </c>
      <c r="G25" s="1">
        <v>6.1679440000000003</v>
      </c>
      <c r="H25" s="1">
        <v>1134.263469</v>
      </c>
      <c r="I25" s="1">
        <v>-24.988745999999999</v>
      </c>
      <c r="J25" s="1">
        <v>1090.3535260000001</v>
      </c>
      <c r="K25" s="1">
        <v>5.6040210000000004</v>
      </c>
      <c r="L25" s="1">
        <v>22.729731999999998</v>
      </c>
      <c r="M25" s="1">
        <v>22.000252</v>
      </c>
      <c r="N25" s="1">
        <v>22.088481000000002</v>
      </c>
      <c r="O25" s="1">
        <v>21.977886999999999</v>
      </c>
      <c r="P25" s="1">
        <v>22.674019999999999</v>
      </c>
      <c r="Q25" s="1">
        <v>22.690107000000001</v>
      </c>
      <c r="R25" s="1">
        <v>24.621528999999999</v>
      </c>
      <c r="S25" s="1">
        <v>1128.9368099999999</v>
      </c>
    </row>
    <row r="26" spans="1:19">
      <c r="A26" s="26">
        <v>42585.5948097562</v>
      </c>
      <c r="B26" s="1">
        <v>7.2582300000000002</v>
      </c>
      <c r="C26" s="1">
        <v>-55696.974069000004</v>
      </c>
      <c r="D26" s="1">
        <v>32.984299</v>
      </c>
      <c r="E26" s="1">
        <v>33.132109999999997</v>
      </c>
      <c r="F26" s="1">
        <v>6.5885239999999996</v>
      </c>
      <c r="G26" s="1">
        <v>6.1571369999999996</v>
      </c>
      <c r="H26" s="1">
        <v>1135.9869180000001</v>
      </c>
      <c r="I26" s="1">
        <v>-25.001044</v>
      </c>
      <c r="J26" s="1">
        <v>1102.77361</v>
      </c>
      <c r="K26" s="1">
        <v>4.3984059999999996</v>
      </c>
      <c r="L26" s="1">
        <v>22.736488000000001</v>
      </c>
      <c r="M26" s="1">
        <v>22.010073999999999</v>
      </c>
      <c r="N26" s="1">
        <v>22.08419</v>
      </c>
      <c r="O26" s="1">
        <v>21.904876000000002</v>
      </c>
      <c r="P26" s="1">
        <v>22.686335</v>
      </c>
      <c r="Q26" s="1">
        <v>22.691496000000001</v>
      </c>
      <c r="R26" s="1">
        <v>14.969502</v>
      </c>
      <c r="S26" s="1">
        <v>1125.65561</v>
      </c>
    </row>
    <row r="27" spans="1:19">
      <c r="A27" s="27">
        <v>42585.594815543198</v>
      </c>
      <c r="B27" s="1">
        <v>7.2582300000000002</v>
      </c>
      <c r="C27" s="1">
        <v>-55696.974069000004</v>
      </c>
      <c r="D27" s="1">
        <v>32.984299</v>
      </c>
      <c r="E27" s="1">
        <v>33.132109999999997</v>
      </c>
      <c r="F27" s="1">
        <v>6.5885239999999996</v>
      </c>
      <c r="G27" s="1">
        <v>6.1571369999999996</v>
      </c>
      <c r="H27" s="1">
        <v>1133.6069170000001</v>
      </c>
      <c r="I27" s="1">
        <v>-25.019490999999999</v>
      </c>
      <c r="J27" s="1">
        <v>1098.715563</v>
      </c>
      <c r="K27" s="1">
        <v>5.6772900000000002</v>
      </c>
      <c r="L27" s="1">
        <v>22.736488000000001</v>
      </c>
      <c r="M27" s="1">
        <v>22.010073999999999</v>
      </c>
      <c r="N27" s="1">
        <v>22.08419</v>
      </c>
      <c r="O27" s="1">
        <v>21.904876000000002</v>
      </c>
      <c r="P27" s="1">
        <v>22.686335</v>
      </c>
      <c r="Q27" s="1">
        <v>22.691496000000001</v>
      </c>
      <c r="R27" s="1">
        <v>15.051473</v>
      </c>
      <c r="S27" s="1">
        <v>1122.9486199999999</v>
      </c>
    </row>
    <row r="28" spans="1:19">
      <c r="A28" s="28">
        <v>42585.594821330298</v>
      </c>
      <c r="B28" s="1">
        <v>7.2506120000000003</v>
      </c>
      <c r="C28" s="1">
        <v>-55693.332710000002</v>
      </c>
      <c r="D28" s="1">
        <v>32.953995999999997</v>
      </c>
      <c r="E28" s="1">
        <v>33.094673</v>
      </c>
      <c r="F28" s="1">
        <v>6.5683740000000004</v>
      </c>
      <c r="G28" s="1">
        <v>6.1692669999999996</v>
      </c>
      <c r="H28" s="1">
        <v>1127.944156</v>
      </c>
      <c r="I28" s="1">
        <v>-24.933406000000002</v>
      </c>
      <c r="J28" s="1">
        <v>1100.621615</v>
      </c>
      <c r="K28" s="1">
        <v>5.2243519999999997</v>
      </c>
      <c r="L28" s="1">
        <v>22.719365</v>
      </c>
      <c r="M28" s="1">
        <v>22.014240999999998</v>
      </c>
      <c r="N28" s="1">
        <v>22.063309</v>
      </c>
      <c r="O28" s="1">
        <v>21.788198999999999</v>
      </c>
      <c r="P28" s="1">
        <v>22.672999999999998</v>
      </c>
      <c r="Q28" s="1">
        <v>22.665870999999999</v>
      </c>
      <c r="R28" s="1">
        <v>10.988810000000001</v>
      </c>
      <c r="S28" s="1">
        <v>1169.5826750000001</v>
      </c>
    </row>
    <row r="29" spans="1:19">
      <c r="A29" s="29">
        <v>42585.594827117297</v>
      </c>
      <c r="B29" s="1">
        <v>7.2506120000000003</v>
      </c>
      <c r="C29" s="1">
        <v>-55693.332710000002</v>
      </c>
      <c r="D29" s="1">
        <v>32.953995999999997</v>
      </c>
      <c r="E29" s="1">
        <v>33.094673</v>
      </c>
      <c r="F29" s="1">
        <v>6.5683740000000004</v>
      </c>
      <c r="G29" s="1">
        <v>6.1692669999999996</v>
      </c>
      <c r="H29" s="1">
        <v>1136.233125</v>
      </c>
      <c r="I29" s="1">
        <v>-25.005143</v>
      </c>
      <c r="J29" s="1">
        <v>1104.2492629999999</v>
      </c>
      <c r="K29" s="1">
        <v>5.4241780000000004</v>
      </c>
      <c r="L29" s="1">
        <v>22.719365</v>
      </c>
      <c r="M29" s="1">
        <v>22.014240999999998</v>
      </c>
      <c r="N29" s="1">
        <v>22.063309</v>
      </c>
      <c r="O29" s="1">
        <v>21.788198999999999</v>
      </c>
      <c r="P29" s="1">
        <v>22.672999999999998</v>
      </c>
      <c r="Q29" s="1">
        <v>22.665870999999999</v>
      </c>
      <c r="R29" s="1">
        <v>14.354723999999999</v>
      </c>
      <c r="S29" s="1">
        <v>1120.0365549999999</v>
      </c>
    </row>
    <row r="30" spans="1:19">
      <c r="A30" s="30">
        <v>42585.594832904397</v>
      </c>
      <c r="B30" s="1">
        <v>7.2552370000000002</v>
      </c>
      <c r="C30" s="1">
        <v>-55696.4113</v>
      </c>
      <c r="D30" s="1">
        <v>32.963915</v>
      </c>
      <c r="E30" s="1">
        <v>33.119770000000003</v>
      </c>
      <c r="F30" s="1">
        <v>6.6020209999999997</v>
      </c>
      <c r="G30" s="1">
        <v>6.1608039999999997</v>
      </c>
      <c r="H30" s="1">
        <v>1135.9869180000001</v>
      </c>
      <c r="I30" s="1">
        <v>-25.013342000000002</v>
      </c>
      <c r="J30" s="1">
        <v>1128.782003</v>
      </c>
      <c r="K30" s="1">
        <v>4.9046310000000002</v>
      </c>
      <c r="L30" s="1">
        <v>22.739315999999999</v>
      </c>
      <c r="M30" s="1">
        <v>22.052340000000001</v>
      </c>
      <c r="N30" s="1">
        <v>22.083670999999999</v>
      </c>
      <c r="O30" s="1">
        <v>21.800356000000001</v>
      </c>
      <c r="P30" s="1">
        <v>22.682017999999999</v>
      </c>
      <c r="Q30" s="1">
        <v>22.683765000000001</v>
      </c>
      <c r="R30" s="1">
        <v>13.324968999999999</v>
      </c>
      <c r="S30" s="1">
        <v>1129.4700049999999</v>
      </c>
    </row>
    <row r="31" spans="1:19">
      <c r="A31" s="31">
        <v>42585.594838691402</v>
      </c>
      <c r="B31" s="1">
        <v>7.2552370000000002</v>
      </c>
      <c r="C31" s="1">
        <v>-55696.4113</v>
      </c>
      <c r="D31" s="1">
        <v>32.963915</v>
      </c>
      <c r="E31" s="1">
        <v>33.119770000000003</v>
      </c>
      <c r="F31" s="1">
        <v>6.6020209999999997</v>
      </c>
      <c r="G31" s="1">
        <v>6.1608039999999997</v>
      </c>
      <c r="H31" s="1">
        <v>1137.546229</v>
      </c>
      <c r="I31" s="1">
        <v>-25.007193000000001</v>
      </c>
      <c r="J31" s="1">
        <v>1098.2851639999999</v>
      </c>
      <c r="K31" s="1">
        <v>4.7847359999999997</v>
      </c>
      <c r="L31" s="1">
        <v>22.739315999999999</v>
      </c>
      <c r="M31" s="1">
        <v>22.052340000000001</v>
      </c>
      <c r="N31" s="1">
        <v>22.083670999999999</v>
      </c>
      <c r="O31" s="1">
        <v>21.800356000000001</v>
      </c>
      <c r="P31" s="1">
        <v>22.682017999999999</v>
      </c>
      <c r="Q31" s="1">
        <v>22.683765000000001</v>
      </c>
      <c r="R31" s="1">
        <v>23.760838</v>
      </c>
      <c r="S31" s="1">
        <v>1125.3274899999999</v>
      </c>
    </row>
    <row r="32" spans="1:19">
      <c r="A32" s="32">
        <v>42585.594844478401</v>
      </c>
      <c r="B32" s="1">
        <v>7.246721</v>
      </c>
      <c r="C32" s="1">
        <v>-55695.594195999998</v>
      </c>
      <c r="D32" s="1">
        <v>32.957707999999997</v>
      </c>
      <c r="E32" s="1">
        <v>33.093471999999998</v>
      </c>
      <c r="F32" s="1">
        <v>6.5535310000000004</v>
      </c>
      <c r="G32" s="1">
        <v>6.1748919999999998</v>
      </c>
      <c r="H32" s="1">
        <v>1133.6069170000001</v>
      </c>
      <c r="I32" s="1">
        <v>-25.017441000000002</v>
      </c>
      <c r="J32" s="1">
        <v>1102.8350949999999</v>
      </c>
      <c r="K32" s="1">
        <v>4.4583539999999999</v>
      </c>
      <c r="L32" s="1">
        <v>22.742771999999999</v>
      </c>
      <c r="M32" s="1">
        <v>22.062628</v>
      </c>
      <c r="N32" s="1">
        <v>22.099432</v>
      </c>
      <c r="O32" s="1">
        <v>21.688196999999999</v>
      </c>
      <c r="P32" s="1">
        <v>22.688105</v>
      </c>
      <c r="Q32" s="1">
        <v>22.680292000000001</v>
      </c>
      <c r="R32" s="1">
        <v>16.434725</v>
      </c>
      <c r="S32" s="1">
        <v>1124.1380549999999</v>
      </c>
    </row>
    <row r="33" spans="1:19">
      <c r="A33" s="33">
        <v>42585.594850265501</v>
      </c>
      <c r="B33" s="1">
        <v>7.246721</v>
      </c>
      <c r="C33" s="1">
        <v>-55695.594195999998</v>
      </c>
      <c r="D33" s="1">
        <v>32.957707999999997</v>
      </c>
      <c r="E33" s="1">
        <v>33.093471999999998</v>
      </c>
      <c r="F33" s="1">
        <v>6.5535310000000004</v>
      </c>
      <c r="G33" s="1">
        <v>6.1748919999999998</v>
      </c>
      <c r="H33" s="1">
        <v>1133.2786410000001</v>
      </c>
      <c r="I33" s="1">
        <v>-25.025639999999999</v>
      </c>
      <c r="J33" s="1">
        <v>1113.0416990000001</v>
      </c>
      <c r="K33" s="1">
        <v>4.9046310000000002</v>
      </c>
      <c r="L33" s="1">
        <v>22.742771999999999</v>
      </c>
      <c r="M33" s="1">
        <v>22.062628</v>
      </c>
      <c r="N33" s="1">
        <v>22.099432</v>
      </c>
      <c r="O33" s="1">
        <v>21.688196999999999</v>
      </c>
      <c r="P33" s="1">
        <v>22.688105</v>
      </c>
      <c r="Q33" s="1">
        <v>22.680292000000001</v>
      </c>
      <c r="R33" s="1">
        <v>9.6824049999999993</v>
      </c>
      <c r="S33" s="1">
        <v>1124.466175</v>
      </c>
    </row>
    <row r="34" spans="1:19">
      <c r="A34" s="34">
        <v>42585.594856052499</v>
      </c>
      <c r="B34" s="1">
        <v>7.2466179999999998</v>
      </c>
      <c r="C34" s="1">
        <v>-55695.524820999999</v>
      </c>
      <c r="D34" s="1">
        <v>32.955674999999999</v>
      </c>
      <c r="E34" s="1">
        <v>33.101039999999998</v>
      </c>
      <c r="F34" s="1">
        <v>6.5466059999999997</v>
      </c>
      <c r="G34" s="1">
        <v>6.1583569999999996</v>
      </c>
      <c r="H34" s="1">
        <v>1133.935193</v>
      </c>
      <c r="I34" s="1">
        <v>-24.994895</v>
      </c>
      <c r="J34" s="1">
        <v>1098.838534</v>
      </c>
      <c r="K34" s="1">
        <v>5.2110300000000001</v>
      </c>
      <c r="L34" s="1">
        <v>22.741305000000001</v>
      </c>
      <c r="M34" s="1">
        <v>22.052819</v>
      </c>
      <c r="N34" s="1">
        <v>22.101230000000001</v>
      </c>
      <c r="O34" s="1">
        <v>21.619888</v>
      </c>
      <c r="P34" s="1">
        <v>22.694607999999999</v>
      </c>
      <c r="Q34" s="1">
        <v>22.674277</v>
      </c>
      <c r="R34" s="1">
        <v>23.571282</v>
      </c>
      <c r="S34" s="1">
        <v>1122.3333950000001</v>
      </c>
    </row>
    <row r="35" spans="1:19">
      <c r="A35" s="35">
        <v>42585.594861839498</v>
      </c>
      <c r="B35" s="1">
        <v>7.2466179999999998</v>
      </c>
      <c r="C35" s="1">
        <v>-55695.524820999999</v>
      </c>
      <c r="D35" s="1">
        <v>32.955674999999999</v>
      </c>
      <c r="E35" s="1">
        <v>33.101039999999998</v>
      </c>
      <c r="F35" s="1">
        <v>6.5466059999999997</v>
      </c>
      <c r="G35" s="1">
        <v>6.1583569999999996</v>
      </c>
      <c r="H35" s="1">
        <v>1133.3607099999999</v>
      </c>
      <c r="I35" s="1">
        <v>-24.978497999999998</v>
      </c>
      <c r="J35" s="1">
        <v>1104.064807</v>
      </c>
      <c r="K35" s="1">
        <v>5.4907859999999999</v>
      </c>
      <c r="L35" s="1">
        <v>22.741305000000001</v>
      </c>
      <c r="M35" s="1">
        <v>22.052819</v>
      </c>
      <c r="N35" s="1">
        <v>22.101230000000001</v>
      </c>
      <c r="O35" s="1">
        <v>21.619888</v>
      </c>
      <c r="P35" s="1">
        <v>22.694607999999999</v>
      </c>
      <c r="Q35" s="1">
        <v>22.674277</v>
      </c>
      <c r="R35" s="1">
        <v>20.353939</v>
      </c>
      <c r="S35" s="1">
        <v>1123.6048599999999</v>
      </c>
    </row>
    <row r="36" spans="1:19">
      <c r="A36" s="36">
        <v>42585.594867626598</v>
      </c>
      <c r="B36" s="1">
        <v>7.2565720000000002</v>
      </c>
      <c r="C36" s="1">
        <v>-55696.198910999999</v>
      </c>
      <c r="D36" s="1">
        <v>32.965874999999997</v>
      </c>
      <c r="E36" s="1">
        <v>33.112130000000001</v>
      </c>
      <c r="F36" s="1">
        <v>6.5812679999999997</v>
      </c>
      <c r="G36" s="1">
        <v>6.178814</v>
      </c>
      <c r="H36" s="1">
        <v>1135.166228</v>
      </c>
      <c r="I36" s="1">
        <v>-25.015391999999999</v>
      </c>
      <c r="J36" s="1">
        <v>1103.4499510000001</v>
      </c>
      <c r="K36" s="1">
        <v>4.7580920000000004</v>
      </c>
      <c r="L36" s="1">
        <v>22.743106000000001</v>
      </c>
      <c r="M36" s="1">
        <v>22.082101000000002</v>
      </c>
      <c r="N36" s="1">
        <v>22.109354</v>
      </c>
      <c r="O36" s="1">
        <v>21.518516000000002</v>
      </c>
      <c r="P36" s="1">
        <v>22.694101</v>
      </c>
      <c r="Q36" s="1">
        <v>22.675819000000001</v>
      </c>
      <c r="R36" s="1">
        <v>12.582110999999999</v>
      </c>
      <c r="S36" s="1">
        <v>1125.9837299999999</v>
      </c>
    </row>
    <row r="37" spans="1:19">
      <c r="A37" s="37">
        <v>42585.594873413604</v>
      </c>
      <c r="B37" s="1">
        <v>7.2565720000000002</v>
      </c>
      <c r="C37" s="1">
        <v>-55696.198910999999</v>
      </c>
      <c r="D37" s="1">
        <v>32.965874999999997</v>
      </c>
      <c r="E37" s="1">
        <v>33.112130000000001</v>
      </c>
      <c r="F37" s="1">
        <v>6.5812679999999997</v>
      </c>
      <c r="G37" s="1">
        <v>6.178814</v>
      </c>
      <c r="H37" s="1">
        <v>1135.7407109999999</v>
      </c>
      <c r="I37" s="1">
        <v>-25.013342000000002</v>
      </c>
      <c r="J37" s="1">
        <v>1104.187778</v>
      </c>
      <c r="K37" s="1">
        <v>4.1985799999999998</v>
      </c>
      <c r="L37" s="1">
        <v>22.743106000000001</v>
      </c>
      <c r="M37" s="1">
        <v>22.082101000000002</v>
      </c>
      <c r="N37" s="1">
        <v>22.109354</v>
      </c>
      <c r="O37" s="1">
        <v>21.518516000000002</v>
      </c>
      <c r="P37" s="1">
        <v>22.694101</v>
      </c>
      <c r="Q37" s="1">
        <v>22.675819000000001</v>
      </c>
      <c r="R37" s="1">
        <v>25.656406</v>
      </c>
      <c r="S37" s="1">
        <v>1124.384145</v>
      </c>
    </row>
    <row r="38" spans="1:19">
      <c r="A38" s="38">
        <v>42585.594879200697</v>
      </c>
      <c r="B38" s="1">
        <v>7.2557700000000001</v>
      </c>
      <c r="C38" s="1">
        <v>-55695.016363000002</v>
      </c>
      <c r="D38" s="1">
        <v>32.959941999999998</v>
      </c>
      <c r="E38" s="1">
        <v>33.089007000000002</v>
      </c>
      <c r="F38" s="1">
        <v>6.6256240000000002</v>
      </c>
      <c r="G38" s="1">
        <v>6.1687209999999997</v>
      </c>
      <c r="H38" s="1">
        <v>1133.1965720000001</v>
      </c>
      <c r="I38" s="1">
        <v>-24.974398999999998</v>
      </c>
      <c r="J38" s="1">
        <v>1095.272371</v>
      </c>
      <c r="K38" s="1">
        <v>5.723916</v>
      </c>
      <c r="L38" s="1">
        <v>22.740055000000002</v>
      </c>
      <c r="M38" s="1">
        <v>22.076737999999999</v>
      </c>
      <c r="N38" s="1">
        <v>22.073926</v>
      </c>
      <c r="O38" s="1">
        <v>21.510418999999999</v>
      </c>
      <c r="P38" s="1">
        <v>22.678372</v>
      </c>
      <c r="Q38" s="1">
        <v>22.657359</v>
      </c>
      <c r="R38" s="1">
        <v>9.3186610000000005</v>
      </c>
      <c r="S38" s="1">
        <v>1126.845045</v>
      </c>
    </row>
    <row r="39" spans="1:19">
      <c r="A39" s="39">
        <v>42585.594884987702</v>
      </c>
      <c r="B39" s="1">
        <v>7.2557700000000001</v>
      </c>
      <c r="C39" s="1">
        <v>-55695.016363000002</v>
      </c>
      <c r="D39" s="1">
        <v>32.959941999999998</v>
      </c>
      <c r="E39" s="1">
        <v>33.089007000000002</v>
      </c>
      <c r="F39" s="1">
        <v>6.6256240000000002</v>
      </c>
      <c r="G39" s="1">
        <v>6.1687209999999997</v>
      </c>
      <c r="H39" s="1">
        <v>1134.8379520000001</v>
      </c>
      <c r="I39" s="1">
        <v>-25.410972999999998</v>
      </c>
      <c r="J39" s="1">
        <v>1101.1134999999999</v>
      </c>
      <c r="K39" s="1">
        <v>4.358441</v>
      </c>
      <c r="L39" s="1">
        <v>22.740055000000002</v>
      </c>
      <c r="M39" s="1">
        <v>22.076737999999999</v>
      </c>
      <c r="N39" s="1">
        <v>22.073926</v>
      </c>
      <c r="O39" s="1">
        <v>21.510418999999999</v>
      </c>
      <c r="P39" s="1">
        <v>22.678372</v>
      </c>
      <c r="Q39" s="1">
        <v>22.657359</v>
      </c>
      <c r="R39" s="1">
        <v>23.371479000000001</v>
      </c>
      <c r="S39" s="1">
        <v>1126.9680900000001</v>
      </c>
    </row>
    <row r="40" spans="1:19">
      <c r="A40" s="40">
        <v>42585.594890774701</v>
      </c>
      <c r="B40" s="1">
        <v>7.2607299999999997</v>
      </c>
      <c r="C40" s="1">
        <v>-55696.562834999997</v>
      </c>
      <c r="D40" s="1">
        <v>32.965887000000002</v>
      </c>
      <c r="E40" s="1">
        <v>33.098745999999998</v>
      </c>
      <c r="F40" s="1">
        <v>6.6405219999999998</v>
      </c>
      <c r="G40" s="1">
        <v>6.1915550000000001</v>
      </c>
      <c r="H40" s="1">
        <v>1134.345538</v>
      </c>
      <c r="I40" s="1">
        <v>-24.994895</v>
      </c>
      <c r="J40" s="1">
        <v>1099.2689330000001</v>
      </c>
      <c r="K40" s="1">
        <v>5.4241780000000004</v>
      </c>
      <c r="L40" s="1">
        <v>22.744361000000001</v>
      </c>
      <c r="M40" s="1">
        <v>22.079837000000001</v>
      </c>
      <c r="N40" s="1">
        <v>22.074294999999999</v>
      </c>
      <c r="O40" s="1">
        <v>21.473680999999999</v>
      </c>
      <c r="P40" s="1">
        <v>22.682625999999999</v>
      </c>
      <c r="Q40" s="1">
        <v>22.667531</v>
      </c>
      <c r="R40" s="1">
        <v>20.061920000000001</v>
      </c>
      <c r="S40" s="1">
        <v>1121.2259899999999</v>
      </c>
    </row>
    <row r="41" spans="1:19">
      <c r="A41" s="41">
        <v>42585.594896561801</v>
      </c>
      <c r="B41" s="1">
        <v>7.2607299999999997</v>
      </c>
      <c r="C41" s="1">
        <v>-55696.562834999997</v>
      </c>
      <c r="D41" s="1">
        <v>32.965887000000002</v>
      </c>
      <c r="E41" s="1">
        <v>33.098745999999998</v>
      </c>
      <c r="F41" s="1">
        <v>6.6405219999999998</v>
      </c>
      <c r="G41" s="1">
        <v>6.1915550000000001</v>
      </c>
      <c r="H41" s="1">
        <v>1134.4276070000001</v>
      </c>
      <c r="I41" s="1">
        <v>-24.996945</v>
      </c>
      <c r="J41" s="1">
        <v>1093.1203760000001</v>
      </c>
      <c r="K41" s="1">
        <v>5.1111180000000003</v>
      </c>
      <c r="L41" s="1">
        <v>22.744361000000001</v>
      </c>
      <c r="M41" s="1">
        <v>22.079837000000001</v>
      </c>
      <c r="N41" s="1">
        <v>22.074294999999999</v>
      </c>
      <c r="O41" s="1">
        <v>21.473680999999999</v>
      </c>
      <c r="P41" s="1">
        <v>22.682625999999999</v>
      </c>
      <c r="Q41" s="1">
        <v>22.667531</v>
      </c>
      <c r="R41" s="1">
        <v>23.812069999999999</v>
      </c>
      <c r="S41" s="1">
        <v>1126.3528650000001</v>
      </c>
    </row>
    <row r="42" spans="1:19">
      <c r="A42" s="42">
        <v>42585.594902348799</v>
      </c>
      <c r="B42" s="1">
        <v>7.2622090000000004</v>
      </c>
      <c r="C42" s="1">
        <v>-55696.525141999999</v>
      </c>
      <c r="D42" s="1">
        <v>32.954509000000002</v>
      </c>
      <c r="E42" s="1">
        <v>33.094515999999999</v>
      </c>
      <c r="F42" s="1">
        <v>6.690016</v>
      </c>
      <c r="G42" s="1">
        <v>6.1906559999999997</v>
      </c>
      <c r="H42" s="1">
        <v>1124.4151890000001</v>
      </c>
      <c r="I42" s="1">
        <v>-24.892413000000001</v>
      </c>
      <c r="J42" s="1">
        <v>1101.789841</v>
      </c>
      <c r="K42" s="1">
        <v>5.0112050000000004</v>
      </c>
      <c r="L42" s="1">
        <v>22.749658</v>
      </c>
      <c r="M42" s="1">
        <v>22.062553000000001</v>
      </c>
      <c r="N42" s="1">
        <v>22.070207</v>
      </c>
      <c r="O42" s="1">
        <v>21.560426</v>
      </c>
      <c r="P42" s="1">
        <v>22.695428</v>
      </c>
      <c r="Q42" s="1">
        <v>22.668723</v>
      </c>
      <c r="R42" s="1">
        <v>16.921424999999999</v>
      </c>
      <c r="S42" s="1">
        <v>1093.8279700000001</v>
      </c>
    </row>
    <row r="43" spans="1:19">
      <c r="A43" s="43">
        <v>42585.594908135798</v>
      </c>
      <c r="B43" s="1">
        <v>7.2622090000000004</v>
      </c>
      <c r="C43" s="1">
        <v>-55696.525141999999</v>
      </c>
      <c r="D43" s="1">
        <v>32.954509000000002</v>
      </c>
      <c r="E43" s="1">
        <v>33.094515999999999</v>
      </c>
      <c r="F43" s="1">
        <v>6.690016</v>
      </c>
      <c r="G43" s="1">
        <v>6.1906559999999997</v>
      </c>
      <c r="H43" s="1">
        <v>1135.3303659999999</v>
      </c>
      <c r="I43" s="1">
        <v>-25.003094000000001</v>
      </c>
      <c r="J43" s="1">
        <v>1104.9870900000001</v>
      </c>
      <c r="K43" s="1">
        <v>4.6115529999999998</v>
      </c>
      <c r="L43" s="1">
        <v>22.749658</v>
      </c>
      <c r="M43" s="1">
        <v>22.062553000000001</v>
      </c>
      <c r="N43" s="1">
        <v>22.070207</v>
      </c>
      <c r="O43" s="1">
        <v>21.560426</v>
      </c>
      <c r="P43" s="1">
        <v>22.695428</v>
      </c>
      <c r="Q43" s="1">
        <v>22.668723</v>
      </c>
      <c r="R43" s="1">
        <v>23.238275999999999</v>
      </c>
      <c r="S43" s="1">
        <v>1123.35877</v>
      </c>
    </row>
    <row r="44" spans="1:19">
      <c r="A44" s="44">
        <v>42585.594913922898</v>
      </c>
      <c r="B44" s="1">
        <v>7.262143</v>
      </c>
      <c r="C44" s="1">
        <v>-55696.123743999997</v>
      </c>
      <c r="D44" s="1">
        <v>32.961866999999998</v>
      </c>
      <c r="E44" s="1">
        <v>33.095844</v>
      </c>
      <c r="F44" s="1">
        <v>6.6973779999999996</v>
      </c>
      <c r="G44" s="1">
        <v>6.1943999999999999</v>
      </c>
      <c r="H44" s="1">
        <v>1135.7407109999999</v>
      </c>
      <c r="I44" s="1">
        <v>-25.007193000000001</v>
      </c>
      <c r="J44" s="1">
        <v>1068.7106080000001</v>
      </c>
      <c r="K44" s="1">
        <v>5.1244389999999997</v>
      </c>
      <c r="L44" s="1">
        <v>22.742068</v>
      </c>
      <c r="M44" s="1">
        <v>22.072555000000001</v>
      </c>
      <c r="N44" s="1">
        <v>22.056986999999999</v>
      </c>
      <c r="O44" s="1">
        <v>21.617094000000002</v>
      </c>
      <c r="P44" s="1">
        <v>22.682348000000001</v>
      </c>
      <c r="Q44" s="1">
        <v>22.675446000000001</v>
      </c>
      <c r="R44" s="1">
        <v>11.270583</v>
      </c>
      <c r="S44" s="1">
        <v>1126.80403</v>
      </c>
    </row>
    <row r="45" spans="1:19">
      <c r="A45" s="45">
        <v>42585.594919709903</v>
      </c>
      <c r="B45" s="1">
        <v>7.262143</v>
      </c>
      <c r="C45" s="1">
        <v>-55696.123743999997</v>
      </c>
      <c r="D45" s="1">
        <v>32.961866999999998</v>
      </c>
      <c r="E45" s="1">
        <v>33.095844</v>
      </c>
      <c r="F45" s="1">
        <v>6.6973779999999996</v>
      </c>
      <c r="G45" s="1">
        <v>6.1943999999999999</v>
      </c>
      <c r="H45" s="1">
        <v>1132.293813</v>
      </c>
      <c r="I45" s="1">
        <v>-24.984646999999999</v>
      </c>
      <c r="J45" s="1">
        <v>1099.084476</v>
      </c>
      <c r="K45" s="1">
        <v>4.8247010000000001</v>
      </c>
      <c r="L45" s="1">
        <v>22.742068</v>
      </c>
      <c r="M45" s="1">
        <v>22.072555000000001</v>
      </c>
      <c r="N45" s="1">
        <v>22.056986999999999</v>
      </c>
      <c r="O45" s="1">
        <v>21.617094000000002</v>
      </c>
      <c r="P45" s="1">
        <v>22.682348000000001</v>
      </c>
      <c r="Q45" s="1">
        <v>22.675446000000001</v>
      </c>
      <c r="R45" s="1">
        <v>15.451079</v>
      </c>
      <c r="S45" s="1">
        <v>1121.6771550000001</v>
      </c>
    </row>
    <row r="46" spans="1:19">
      <c r="A46" s="46">
        <v>42585.594925496996</v>
      </c>
      <c r="B46" s="1">
        <v>7.2635769999999997</v>
      </c>
      <c r="C46" s="1">
        <v>-55696.125491999999</v>
      </c>
      <c r="D46" s="1">
        <v>32.968659000000002</v>
      </c>
      <c r="E46" s="1">
        <v>33.098168999999999</v>
      </c>
      <c r="F46" s="1">
        <v>6.5809030000000002</v>
      </c>
      <c r="G46" s="1">
        <v>6.1948850000000002</v>
      </c>
      <c r="H46" s="1">
        <v>1132.293813</v>
      </c>
      <c r="I46" s="1">
        <v>-24.992844999999999</v>
      </c>
      <c r="J46" s="1">
        <v>1099.1459620000001</v>
      </c>
      <c r="K46" s="1">
        <v>9.9202549999999992</v>
      </c>
      <c r="L46" s="1">
        <v>22.739338</v>
      </c>
      <c r="M46" s="1">
        <v>22.084710000000001</v>
      </c>
      <c r="N46" s="1">
        <v>22.095568</v>
      </c>
      <c r="O46" s="1">
        <v>21.606034000000001</v>
      </c>
      <c r="P46" s="1">
        <v>22.685974000000002</v>
      </c>
      <c r="Q46" s="1">
        <v>22.660408</v>
      </c>
      <c r="R46" s="1">
        <v>23.929902999999999</v>
      </c>
      <c r="S46" s="1">
        <v>1126.722</v>
      </c>
    </row>
    <row r="47" spans="1:19">
      <c r="A47" s="47">
        <v>42585.594931284002</v>
      </c>
      <c r="B47" s="1">
        <v>7.2635769999999997</v>
      </c>
      <c r="C47" s="1">
        <v>-55696.125491999999</v>
      </c>
      <c r="D47" s="1">
        <v>32.968659000000002</v>
      </c>
      <c r="E47" s="1">
        <v>33.098168999999999</v>
      </c>
      <c r="F47" s="1">
        <v>6.5809030000000002</v>
      </c>
      <c r="G47" s="1">
        <v>6.1948850000000002</v>
      </c>
      <c r="H47" s="1">
        <v>1136.1510559999999</v>
      </c>
      <c r="I47" s="1">
        <v>-25.003094000000001</v>
      </c>
      <c r="J47" s="1">
        <v>1099.57636</v>
      </c>
      <c r="K47" s="1">
        <v>4.8646659999999997</v>
      </c>
      <c r="L47" s="1">
        <v>22.739338</v>
      </c>
      <c r="M47" s="1">
        <v>22.084710000000001</v>
      </c>
      <c r="N47" s="1">
        <v>22.095568</v>
      </c>
      <c r="O47" s="1">
        <v>21.606034000000001</v>
      </c>
      <c r="P47" s="1">
        <v>22.685974000000002</v>
      </c>
      <c r="Q47" s="1">
        <v>22.660408</v>
      </c>
      <c r="R47" s="1">
        <v>15.896794</v>
      </c>
      <c r="S47" s="1">
        <v>1126.845045</v>
      </c>
    </row>
    <row r="48" spans="1:19">
      <c r="A48" s="48">
        <v>42585.594937071</v>
      </c>
      <c r="B48" s="1">
        <v>7.2645030000000004</v>
      </c>
      <c r="C48" s="1">
        <v>-55696.120467000001</v>
      </c>
      <c r="D48" s="1">
        <v>32.961609000000003</v>
      </c>
      <c r="E48" s="1">
        <v>33.092905999999999</v>
      </c>
      <c r="F48" s="1">
        <v>6.6207390000000004</v>
      </c>
      <c r="G48" s="1">
        <v>6.2036720000000001</v>
      </c>
      <c r="H48" s="1">
        <v>1134.5917449999999</v>
      </c>
      <c r="I48" s="1">
        <v>-24.990796</v>
      </c>
      <c r="J48" s="1">
        <v>1106.216801</v>
      </c>
      <c r="K48" s="1">
        <v>5.3842129999999999</v>
      </c>
      <c r="L48" s="1">
        <v>22.747754</v>
      </c>
      <c r="M48" s="1">
        <v>22.097552</v>
      </c>
      <c r="N48" s="1">
        <v>22.136202000000001</v>
      </c>
      <c r="O48" s="1">
        <v>21.591564000000002</v>
      </c>
      <c r="P48" s="1">
        <v>22.680236000000001</v>
      </c>
      <c r="Q48" s="1">
        <v>22.671969000000001</v>
      </c>
      <c r="R48" s="1">
        <v>9.0061479999999996</v>
      </c>
      <c r="S48" s="1">
        <v>1115.8120100000001</v>
      </c>
    </row>
    <row r="49" spans="1:19">
      <c r="A49" s="49">
        <v>42585.594942858101</v>
      </c>
      <c r="B49" s="1">
        <v>7.2645030000000004</v>
      </c>
      <c r="C49" s="1">
        <v>-55696.120467000001</v>
      </c>
      <c r="D49" s="1">
        <v>32.961609000000003</v>
      </c>
      <c r="E49" s="1">
        <v>33.092905999999999</v>
      </c>
      <c r="F49" s="1">
        <v>6.6207390000000004</v>
      </c>
      <c r="G49" s="1">
        <v>6.2036720000000001</v>
      </c>
      <c r="H49" s="1">
        <v>1136.0689870000001</v>
      </c>
      <c r="I49" s="1">
        <v>-25.001044</v>
      </c>
      <c r="J49" s="1">
        <v>1095.7027700000001</v>
      </c>
      <c r="K49" s="1">
        <v>5.0778129999999999</v>
      </c>
      <c r="L49" s="1">
        <v>22.747754</v>
      </c>
      <c r="M49" s="1">
        <v>22.097552</v>
      </c>
      <c r="N49" s="1">
        <v>22.136202000000001</v>
      </c>
      <c r="O49" s="1">
        <v>21.591564000000002</v>
      </c>
      <c r="P49" s="1">
        <v>22.680236000000001</v>
      </c>
      <c r="Q49" s="1">
        <v>22.671969000000001</v>
      </c>
      <c r="R49" s="1">
        <v>9.5543259999999997</v>
      </c>
      <c r="S49" s="1">
        <v>1119.4213299999999</v>
      </c>
    </row>
    <row r="50" spans="1:19">
      <c r="A50" s="50">
        <v>42585.594948645099</v>
      </c>
      <c r="B50" s="1">
        <v>7.2644289999999998</v>
      </c>
      <c r="C50" s="1">
        <v>-55696.541966999997</v>
      </c>
      <c r="D50" s="1">
        <v>32.960935999999997</v>
      </c>
      <c r="E50" s="1">
        <v>33.096698000000004</v>
      </c>
      <c r="F50" s="1">
        <v>6.5890919999999999</v>
      </c>
      <c r="G50" s="1">
        <v>6.1959770000000001</v>
      </c>
      <c r="H50" s="1">
        <v>1133.3607099999999</v>
      </c>
      <c r="I50" s="1">
        <v>-25.019490999999999</v>
      </c>
      <c r="J50" s="1">
        <v>1101.605384</v>
      </c>
      <c r="K50" s="1">
        <v>5.6373249999999997</v>
      </c>
      <c r="L50" s="1">
        <v>22.747682999999999</v>
      </c>
      <c r="M50" s="1">
        <v>22.117346000000001</v>
      </c>
      <c r="N50" s="1">
        <v>22.133465000000001</v>
      </c>
      <c r="O50" s="1">
        <v>21.643685999999999</v>
      </c>
      <c r="P50" s="1">
        <v>22.691635999999999</v>
      </c>
      <c r="Q50" s="1">
        <v>22.684961000000001</v>
      </c>
      <c r="R50" s="1">
        <v>12.269598999999999</v>
      </c>
      <c r="S50" s="1">
        <v>1121.0619300000001</v>
      </c>
    </row>
    <row r="51" spans="1:19">
      <c r="A51" s="51">
        <v>42585.594954432097</v>
      </c>
      <c r="B51" s="1">
        <v>7.2644289999999998</v>
      </c>
      <c r="C51" s="1">
        <v>-55696.541966999997</v>
      </c>
      <c r="D51" s="1">
        <v>32.960935999999997</v>
      </c>
      <c r="E51" s="1">
        <v>33.096698000000004</v>
      </c>
      <c r="F51" s="1">
        <v>6.5890919999999999</v>
      </c>
      <c r="G51" s="1">
        <v>6.1959770000000001</v>
      </c>
      <c r="H51" s="1">
        <v>1131.555192</v>
      </c>
      <c r="I51" s="1">
        <v>-24.974398999999998</v>
      </c>
      <c r="J51" s="1">
        <v>1099.1459620000001</v>
      </c>
      <c r="K51" s="1">
        <v>5.1177780000000004</v>
      </c>
      <c r="L51" s="1">
        <v>22.747682999999999</v>
      </c>
      <c r="M51" s="1">
        <v>22.117346000000001</v>
      </c>
      <c r="N51" s="1">
        <v>22.133465000000001</v>
      </c>
      <c r="O51" s="1">
        <v>21.643685999999999</v>
      </c>
      <c r="P51" s="1">
        <v>22.691635999999999</v>
      </c>
      <c r="Q51" s="1">
        <v>22.684961000000001</v>
      </c>
      <c r="R51" s="1">
        <v>20.779160999999998</v>
      </c>
      <c r="S51" s="1">
        <v>1123.35877</v>
      </c>
    </row>
    <row r="52" spans="1:19">
      <c r="A52" s="52">
        <v>42585.594960219198</v>
      </c>
      <c r="B52" s="1">
        <v>7.2701890000000002</v>
      </c>
      <c r="C52" s="1">
        <v>-55696.117188999997</v>
      </c>
      <c r="D52" s="1">
        <v>32.949722999999999</v>
      </c>
      <c r="E52" s="1">
        <v>33.097544999999997</v>
      </c>
      <c r="F52" s="1">
        <v>6.6040320000000001</v>
      </c>
      <c r="G52" s="1">
        <v>6.2167529999999998</v>
      </c>
      <c r="H52" s="1">
        <v>1135.00209</v>
      </c>
      <c r="I52" s="1">
        <v>-24.994895</v>
      </c>
      <c r="J52" s="1">
        <v>1094.7190009999999</v>
      </c>
      <c r="K52" s="1">
        <v>5.5973600000000001</v>
      </c>
      <c r="L52" s="1">
        <v>22.745685000000002</v>
      </c>
      <c r="M52" s="1">
        <v>22.102962000000002</v>
      </c>
      <c r="N52" s="1">
        <v>22.111329000000001</v>
      </c>
      <c r="O52" s="1">
        <v>21.691666000000001</v>
      </c>
      <c r="P52" s="1">
        <v>22.689050000000002</v>
      </c>
      <c r="Q52" s="1">
        <v>22.684424</v>
      </c>
      <c r="R52" s="1">
        <v>12.284967999999999</v>
      </c>
      <c r="S52" s="1">
        <v>1127.419255</v>
      </c>
    </row>
    <row r="53" spans="1:19">
      <c r="A53" s="53">
        <v>42585.594966006203</v>
      </c>
      <c r="B53" s="1">
        <v>7.2701890000000002</v>
      </c>
      <c r="C53" s="1">
        <v>-55696.117188999997</v>
      </c>
      <c r="D53" s="1">
        <v>32.949722999999999</v>
      </c>
      <c r="E53" s="1">
        <v>33.097544999999997</v>
      </c>
      <c r="F53" s="1">
        <v>6.6040320000000001</v>
      </c>
      <c r="G53" s="1">
        <v>6.2167529999999998</v>
      </c>
      <c r="H53" s="1">
        <v>1143.2910589999999</v>
      </c>
      <c r="I53" s="1">
        <v>-24.914959</v>
      </c>
      <c r="J53" s="1">
        <v>1116.546376</v>
      </c>
      <c r="K53" s="1">
        <v>4.358441</v>
      </c>
      <c r="L53" s="1">
        <v>22.745685000000002</v>
      </c>
      <c r="M53" s="1">
        <v>22.102962000000002</v>
      </c>
      <c r="N53" s="1">
        <v>22.111329000000001</v>
      </c>
      <c r="O53" s="1">
        <v>21.691666000000001</v>
      </c>
      <c r="P53" s="1">
        <v>22.689050000000002</v>
      </c>
      <c r="Q53" s="1">
        <v>22.684424</v>
      </c>
      <c r="R53" s="1">
        <v>21.732068999999999</v>
      </c>
      <c r="S53" s="1">
        <v>1148.500965</v>
      </c>
    </row>
    <row r="54" spans="1:19">
      <c r="A54" s="54">
        <v>42585.594971793304</v>
      </c>
      <c r="B54" s="1">
        <v>7.2735519999999996</v>
      </c>
      <c r="C54" s="1">
        <v>-55695.979202000002</v>
      </c>
      <c r="D54" s="1">
        <v>32.940435999999998</v>
      </c>
      <c r="E54" s="1">
        <v>33.075533999999998</v>
      </c>
      <c r="F54" s="1">
        <v>6.6245909999999997</v>
      </c>
      <c r="G54" s="1">
        <v>6.2032160000000003</v>
      </c>
      <c r="H54" s="1">
        <v>1131.8013989999999</v>
      </c>
      <c r="I54" s="1">
        <v>-24.990796</v>
      </c>
      <c r="J54" s="1">
        <v>1091.152838</v>
      </c>
      <c r="K54" s="1">
        <v>5.4441600000000001</v>
      </c>
      <c r="L54" s="1">
        <v>22.737280999999999</v>
      </c>
      <c r="M54" s="1">
        <v>22.103511999999998</v>
      </c>
      <c r="N54" s="1">
        <v>22.120532000000001</v>
      </c>
      <c r="O54" s="1">
        <v>21.724534999999999</v>
      </c>
      <c r="P54" s="1">
        <v>22.683955999999998</v>
      </c>
      <c r="Q54" s="1">
        <v>22.693441</v>
      </c>
      <c r="R54" s="1">
        <v>16.511572000000001</v>
      </c>
      <c r="S54" s="1">
        <v>1123.5228300000001</v>
      </c>
    </row>
    <row r="55" spans="1:19">
      <c r="A55" s="55">
        <v>42585.594977580302</v>
      </c>
      <c r="B55" s="1">
        <v>7.2735519999999996</v>
      </c>
      <c r="C55" s="1">
        <v>-55695.979202000002</v>
      </c>
      <c r="D55" s="1">
        <v>32.940435999999998</v>
      </c>
      <c r="E55" s="1">
        <v>33.075533999999998</v>
      </c>
      <c r="F55" s="1">
        <v>6.6245909999999997</v>
      </c>
      <c r="G55" s="1">
        <v>6.2032160000000003</v>
      </c>
      <c r="H55" s="1">
        <v>1134.345538</v>
      </c>
      <c r="I55" s="1">
        <v>-24.992844999999999</v>
      </c>
      <c r="J55" s="1">
        <v>1128.720517</v>
      </c>
      <c r="K55" s="1">
        <v>5.0112050000000004</v>
      </c>
      <c r="L55" s="1">
        <v>22.737280999999999</v>
      </c>
      <c r="M55" s="1">
        <v>22.103511999999998</v>
      </c>
      <c r="N55" s="1">
        <v>22.120532000000001</v>
      </c>
      <c r="O55" s="1">
        <v>21.724534999999999</v>
      </c>
      <c r="P55" s="1">
        <v>22.683955999999998</v>
      </c>
      <c r="Q55" s="1">
        <v>22.693441</v>
      </c>
      <c r="R55" s="1">
        <v>16.316891999999999</v>
      </c>
      <c r="S55" s="1">
        <v>1127.1321499999999</v>
      </c>
    </row>
    <row r="56" spans="1:19">
      <c r="A56" s="56">
        <v>42585.5949833673</v>
      </c>
      <c r="B56" s="1">
        <v>7.2670599999999999</v>
      </c>
      <c r="C56" s="1">
        <v>-55694.168575999996</v>
      </c>
      <c r="D56" s="1">
        <v>32.934753000000001</v>
      </c>
      <c r="E56" s="1">
        <v>33.062708000000001</v>
      </c>
      <c r="F56" s="1">
        <v>6.6530339999999999</v>
      </c>
      <c r="G56" s="1">
        <v>6.2148070000000004</v>
      </c>
      <c r="H56" s="1">
        <v>1129.831743</v>
      </c>
      <c r="I56" s="1">
        <v>-24.884214</v>
      </c>
      <c r="J56" s="1">
        <v>1101.3594419999999</v>
      </c>
      <c r="K56" s="1">
        <v>5.7705419999999998</v>
      </c>
      <c r="L56" s="1">
        <v>22.732188000000001</v>
      </c>
      <c r="M56" s="1">
        <v>22.094761999999999</v>
      </c>
      <c r="N56" s="1">
        <v>22.119517999999999</v>
      </c>
      <c r="O56" s="1">
        <v>21.802724999999999</v>
      </c>
      <c r="P56" s="1">
        <v>22.671029000000001</v>
      </c>
      <c r="Q56" s="1">
        <v>22.680288000000001</v>
      </c>
      <c r="R56" s="1">
        <v>8.3862459999999999</v>
      </c>
      <c r="S56" s="1">
        <v>1146.5322450000001</v>
      </c>
    </row>
    <row r="57" spans="1:19">
      <c r="A57" s="57">
        <v>42585.594989154401</v>
      </c>
      <c r="B57" s="1">
        <v>7.2670599999999999</v>
      </c>
      <c r="C57" s="1">
        <v>-55694.168575999996</v>
      </c>
      <c r="D57" s="1">
        <v>32.934753000000001</v>
      </c>
      <c r="E57" s="1">
        <v>33.062708000000001</v>
      </c>
      <c r="F57" s="1">
        <v>6.6530339999999999</v>
      </c>
      <c r="G57" s="1">
        <v>6.2148070000000004</v>
      </c>
      <c r="H57" s="1">
        <v>1131.555192</v>
      </c>
      <c r="I57" s="1">
        <v>-25.025639999999999</v>
      </c>
      <c r="J57" s="1">
        <v>1097.3628799999999</v>
      </c>
      <c r="K57" s="1">
        <v>5.1111180000000003</v>
      </c>
      <c r="L57" s="1">
        <v>22.732188000000001</v>
      </c>
      <c r="M57" s="1">
        <v>22.094761999999999</v>
      </c>
      <c r="N57" s="1">
        <v>22.119517999999999</v>
      </c>
      <c r="O57" s="1">
        <v>21.802724999999999</v>
      </c>
      <c r="P57" s="1">
        <v>22.671029000000001</v>
      </c>
      <c r="Q57" s="1">
        <v>22.680288000000001</v>
      </c>
      <c r="R57" s="1">
        <v>23.776208</v>
      </c>
      <c r="S57" s="1">
        <v>1118.1088500000001</v>
      </c>
    </row>
    <row r="58" spans="1:19">
      <c r="A58" s="58">
        <v>42585.594994941399</v>
      </c>
      <c r="B58" s="1">
        <v>7.2756619999999996</v>
      </c>
      <c r="C58" s="1">
        <v>-55696.021919999999</v>
      </c>
      <c r="D58" s="1">
        <v>32.950648000000001</v>
      </c>
      <c r="E58" s="1">
        <v>33.074579999999997</v>
      </c>
      <c r="F58" s="1">
        <v>6.692564</v>
      </c>
      <c r="G58" s="1">
        <v>6.2165229999999996</v>
      </c>
      <c r="H58" s="1">
        <v>1133.935193</v>
      </c>
      <c r="I58" s="1">
        <v>-25.009243000000001</v>
      </c>
      <c r="J58" s="1">
        <v>1096.317626</v>
      </c>
      <c r="K58" s="1">
        <v>4.718127</v>
      </c>
      <c r="L58" s="1">
        <v>22.754588999999999</v>
      </c>
      <c r="M58" s="1">
        <v>22.109138000000002</v>
      </c>
      <c r="N58" s="1">
        <v>22.111360000000001</v>
      </c>
      <c r="O58" s="1">
        <v>21.835991</v>
      </c>
      <c r="P58" s="1">
        <v>22.65889</v>
      </c>
      <c r="Q58" s="1">
        <v>22.690227</v>
      </c>
      <c r="R58" s="1">
        <v>8.7602370000000001</v>
      </c>
      <c r="S58" s="1">
        <v>1124.876325</v>
      </c>
    </row>
    <row r="59" spans="1:19">
      <c r="A59" s="59">
        <v>42585.595000728397</v>
      </c>
      <c r="B59" s="1">
        <v>7.2756619999999996</v>
      </c>
      <c r="C59" s="1">
        <v>-55696.021919999999</v>
      </c>
      <c r="D59" s="1">
        <v>32.950648000000001</v>
      </c>
      <c r="E59" s="1">
        <v>33.074579999999997</v>
      </c>
      <c r="F59" s="1">
        <v>6.692564</v>
      </c>
      <c r="G59" s="1">
        <v>6.2165229999999996</v>
      </c>
      <c r="H59" s="1">
        <v>1136.233125</v>
      </c>
      <c r="I59" s="1">
        <v>-25.009243000000001</v>
      </c>
      <c r="J59" s="1">
        <v>1104.064807</v>
      </c>
      <c r="K59" s="1">
        <v>4.618214</v>
      </c>
      <c r="L59" s="1">
        <v>22.754588999999999</v>
      </c>
      <c r="M59" s="1">
        <v>22.109138000000002</v>
      </c>
      <c r="N59" s="1">
        <v>22.111360000000001</v>
      </c>
      <c r="O59" s="1">
        <v>21.835991</v>
      </c>
      <c r="P59" s="1">
        <v>22.65889</v>
      </c>
      <c r="Q59" s="1">
        <v>22.690227</v>
      </c>
      <c r="R59" s="1">
        <v>21.117290000000001</v>
      </c>
      <c r="S59" s="1">
        <v>1124.1380549999999</v>
      </c>
    </row>
    <row r="60" spans="1:19">
      <c r="A60" s="60">
        <v>42585.595006515498</v>
      </c>
      <c r="B60" s="1">
        <v>7.2661059999999997</v>
      </c>
      <c r="C60" s="1">
        <v>-55695.186465999999</v>
      </c>
      <c r="D60" s="1">
        <v>32.946908999999998</v>
      </c>
      <c r="E60" s="1">
        <v>33.082898999999998</v>
      </c>
      <c r="F60" s="1">
        <v>6.6393380000000004</v>
      </c>
      <c r="G60" s="1">
        <v>6.2207569999999999</v>
      </c>
      <c r="H60" s="1">
        <v>1132.5400199999999</v>
      </c>
      <c r="I60" s="1">
        <v>-25.025639999999999</v>
      </c>
      <c r="J60" s="1">
        <v>1089.923127</v>
      </c>
      <c r="K60" s="1">
        <v>3.8388939999999998</v>
      </c>
      <c r="L60" s="1">
        <v>22.733781</v>
      </c>
      <c r="M60" s="1">
        <v>22.108514</v>
      </c>
      <c r="N60" s="1">
        <v>22.123487999999998</v>
      </c>
      <c r="O60" s="1">
        <v>21.883841</v>
      </c>
      <c r="P60" s="1">
        <v>22.670750000000002</v>
      </c>
      <c r="Q60" s="1">
        <v>22.674545999999999</v>
      </c>
      <c r="R60" s="1">
        <v>10.732652</v>
      </c>
      <c r="S60" s="1">
        <v>1125.2864750000001</v>
      </c>
    </row>
    <row r="61" spans="1:19">
      <c r="A61" s="61">
        <v>42585.595012302503</v>
      </c>
      <c r="B61" s="1">
        <v>7.2661059999999997</v>
      </c>
      <c r="C61" s="1">
        <v>-55695.186465999999</v>
      </c>
      <c r="D61" s="1">
        <v>32.946908999999998</v>
      </c>
      <c r="E61" s="1">
        <v>33.082898999999998</v>
      </c>
      <c r="F61" s="1">
        <v>6.6393380000000004</v>
      </c>
      <c r="G61" s="1">
        <v>6.2207569999999999</v>
      </c>
      <c r="H61" s="1">
        <v>1132.293813</v>
      </c>
      <c r="I61" s="1">
        <v>-25.009243000000001</v>
      </c>
      <c r="J61" s="1">
        <v>1096.0716829999999</v>
      </c>
      <c r="K61" s="1">
        <v>5.1710649999999996</v>
      </c>
      <c r="L61" s="1">
        <v>22.733781</v>
      </c>
      <c r="M61" s="1">
        <v>22.108514</v>
      </c>
      <c r="N61" s="1">
        <v>22.123487999999998</v>
      </c>
      <c r="O61" s="1">
        <v>21.883841</v>
      </c>
      <c r="P61" s="1">
        <v>22.670750000000002</v>
      </c>
      <c r="Q61" s="1">
        <v>22.674545999999999</v>
      </c>
      <c r="R61" s="1">
        <v>16.286152999999999</v>
      </c>
      <c r="S61" s="1">
        <v>1128.1575250000001</v>
      </c>
    </row>
    <row r="62" spans="1:19">
      <c r="A62" s="62">
        <v>42585.595018089502</v>
      </c>
      <c r="B62" s="1">
        <v>7.2672600000000003</v>
      </c>
      <c r="C62" s="1">
        <v>-55695.228200999998</v>
      </c>
      <c r="D62" s="1">
        <v>32.935198999999997</v>
      </c>
      <c r="E62" s="1">
        <v>33.052213999999999</v>
      </c>
      <c r="F62" s="1">
        <v>6.699897</v>
      </c>
      <c r="G62" s="1">
        <v>6.2161989999999996</v>
      </c>
      <c r="H62" s="1">
        <v>1144.686232</v>
      </c>
      <c r="I62" s="1">
        <v>-25.013342000000002</v>
      </c>
      <c r="J62" s="1">
        <v>1102.9580659999999</v>
      </c>
      <c r="K62" s="1">
        <v>4.8846480000000003</v>
      </c>
      <c r="L62" s="1">
        <v>22.741277</v>
      </c>
      <c r="M62" s="1">
        <v>22.087251999999999</v>
      </c>
      <c r="N62" s="1">
        <v>22.103577999999999</v>
      </c>
      <c r="O62" s="1">
        <v>21.909230000000001</v>
      </c>
      <c r="P62" s="1">
        <v>22.677382000000001</v>
      </c>
      <c r="Q62" s="1">
        <v>22.691192000000001</v>
      </c>
      <c r="R62" s="1">
        <v>13.314723000000001</v>
      </c>
      <c r="S62" s="1">
        <v>1121.923245</v>
      </c>
    </row>
    <row r="63" spans="1:19">
      <c r="A63" s="63">
        <v>42585.595023876602</v>
      </c>
      <c r="B63" s="1">
        <v>7.2672600000000003</v>
      </c>
      <c r="C63" s="1">
        <v>-55695.228200999998</v>
      </c>
      <c r="D63" s="1">
        <v>32.935198999999997</v>
      </c>
      <c r="E63" s="1">
        <v>33.052213999999999</v>
      </c>
      <c r="F63" s="1">
        <v>6.699897</v>
      </c>
      <c r="G63" s="1">
        <v>6.2161989999999996</v>
      </c>
      <c r="H63" s="1">
        <v>1134.0993309999999</v>
      </c>
      <c r="I63" s="1">
        <v>-25.011292000000001</v>
      </c>
      <c r="J63" s="1">
        <v>1103.142523</v>
      </c>
      <c r="K63" s="1">
        <v>3.8588770000000001</v>
      </c>
      <c r="L63" s="1">
        <v>22.741277</v>
      </c>
      <c r="M63" s="1">
        <v>22.087251999999999</v>
      </c>
      <c r="N63" s="1">
        <v>22.103577999999999</v>
      </c>
      <c r="O63" s="1">
        <v>21.909230000000001</v>
      </c>
      <c r="P63" s="1">
        <v>22.677382000000001</v>
      </c>
      <c r="Q63" s="1">
        <v>22.691192000000001</v>
      </c>
      <c r="R63" s="1">
        <v>10.89147</v>
      </c>
      <c r="S63" s="1">
        <v>1122.3744099999999</v>
      </c>
    </row>
    <row r="64" spans="1:19">
      <c r="A64" s="64">
        <v>42585.5950296636</v>
      </c>
      <c r="B64" s="1">
        <v>7.2819000000000003</v>
      </c>
      <c r="C64" s="1">
        <v>-55695.209845999998</v>
      </c>
      <c r="D64" s="1">
        <v>32.931510000000003</v>
      </c>
      <c r="E64" s="1">
        <v>33.050758999999999</v>
      </c>
      <c r="F64" s="1">
        <v>6.6131799999999998</v>
      </c>
      <c r="G64" s="1">
        <v>6.2513500000000004</v>
      </c>
      <c r="H64" s="1">
        <v>1135.494504</v>
      </c>
      <c r="I64" s="1">
        <v>-24.992844999999999</v>
      </c>
      <c r="J64" s="1">
        <v>1100.3141869999999</v>
      </c>
      <c r="K64" s="1">
        <v>5.6639679999999997</v>
      </c>
      <c r="L64" s="1">
        <v>22.735944</v>
      </c>
      <c r="M64" s="1">
        <v>22.055956999999999</v>
      </c>
      <c r="N64" s="1">
        <v>22.075904000000001</v>
      </c>
      <c r="O64" s="1">
        <v>21.941426</v>
      </c>
      <c r="P64" s="1">
        <v>22.679061999999998</v>
      </c>
      <c r="Q64" s="1">
        <v>22.681037</v>
      </c>
      <c r="R64" s="1">
        <v>16.363001000000001</v>
      </c>
      <c r="S64" s="1">
        <v>1120.5697500000001</v>
      </c>
    </row>
    <row r="65" spans="1:19">
      <c r="A65" s="65">
        <v>42585.5950354507</v>
      </c>
      <c r="B65" s="1">
        <v>7.2819000000000003</v>
      </c>
      <c r="C65" s="1">
        <v>-55695.209845999998</v>
      </c>
      <c r="D65" s="1">
        <v>32.931510000000003</v>
      </c>
      <c r="E65" s="1">
        <v>33.050758999999999</v>
      </c>
      <c r="F65" s="1">
        <v>6.6131799999999998</v>
      </c>
      <c r="G65" s="1">
        <v>6.2513500000000004</v>
      </c>
      <c r="H65" s="1">
        <v>1134.5096759999999</v>
      </c>
      <c r="I65" s="1">
        <v>-25.003094000000001</v>
      </c>
      <c r="J65" s="1">
        <v>1102.2202400000001</v>
      </c>
      <c r="K65" s="1">
        <v>4.9978829999999999</v>
      </c>
      <c r="L65" s="1">
        <v>22.735944</v>
      </c>
      <c r="M65" s="1">
        <v>22.055956999999999</v>
      </c>
      <c r="N65" s="1">
        <v>22.075904000000001</v>
      </c>
      <c r="O65" s="1">
        <v>21.941426</v>
      </c>
      <c r="P65" s="1">
        <v>22.679061999999998</v>
      </c>
      <c r="Q65" s="1">
        <v>22.681037</v>
      </c>
      <c r="R65" s="1">
        <v>15.333246000000001</v>
      </c>
      <c r="S65" s="1">
        <v>1115.524905</v>
      </c>
    </row>
    <row r="66" spans="1:19">
      <c r="A66" s="66">
        <v>42585.595041237699</v>
      </c>
      <c r="B66" s="1">
        <v>7.2795079999999999</v>
      </c>
      <c r="C66" s="1">
        <v>-55696.855854000001</v>
      </c>
      <c r="D66" s="1">
        <v>32.951197999999998</v>
      </c>
      <c r="E66" s="1">
        <v>33.071334999999998</v>
      </c>
      <c r="F66" s="1">
        <v>6.6167860000000003</v>
      </c>
      <c r="G66" s="1">
        <v>6.2394290000000003</v>
      </c>
      <c r="H66" s="1">
        <v>1133.524848</v>
      </c>
      <c r="I66" s="1">
        <v>-25.013342000000002</v>
      </c>
      <c r="J66" s="1">
        <v>1101.482413</v>
      </c>
      <c r="K66" s="1">
        <v>4.7447710000000001</v>
      </c>
      <c r="L66" s="1">
        <v>22.751438</v>
      </c>
      <c r="M66" s="1">
        <v>22.067599000000001</v>
      </c>
      <c r="N66" s="1">
        <v>22.093703000000001</v>
      </c>
      <c r="O66" s="1">
        <v>21.987883</v>
      </c>
      <c r="P66" s="1">
        <v>22.689900999999999</v>
      </c>
      <c r="Q66" s="1">
        <v>22.688689</v>
      </c>
      <c r="R66" s="1">
        <v>15.850685</v>
      </c>
      <c r="S66" s="1">
        <v>1123.727905</v>
      </c>
    </row>
    <row r="67" spans="1:19">
      <c r="A67" s="67">
        <v>42585.595047024697</v>
      </c>
      <c r="B67" s="1">
        <v>7.2795079999999999</v>
      </c>
      <c r="C67" s="1">
        <v>-55696.855854000001</v>
      </c>
      <c r="D67" s="1">
        <v>32.951197999999998</v>
      </c>
      <c r="E67" s="1">
        <v>33.071334999999998</v>
      </c>
      <c r="F67" s="1">
        <v>6.6167860000000003</v>
      </c>
      <c r="G67" s="1">
        <v>6.2394290000000003</v>
      </c>
      <c r="H67" s="1">
        <v>1154.4524449999999</v>
      </c>
      <c r="I67" s="1">
        <v>-24.845271</v>
      </c>
      <c r="J67" s="1">
        <v>1109.8444489999999</v>
      </c>
      <c r="K67" s="1">
        <v>4.9712399999999999</v>
      </c>
      <c r="L67" s="1">
        <v>22.751438</v>
      </c>
      <c r="M67" s="1">
        <v>22.067599000000001</v>
      </c>
      <c r="N67" s="1">
        <v>22.093703000000001</v>
      </c>
      <c r="O67" s="1">
        <v>21.987883</v>
      </c>
      <c r="P67" s="1">
        <v>22.689900999999999</v>
      </c>
      <c r="Q67" s="1">
        <v>22.688689</v>
      </c>
      <c r="R67" s="1">
        <v>10.148612</v>
      </c>
      <c r="S67" s="1">
        <v>1086.4452699999999</v>
      </c>
    </row>
    <row r="68" spans="1:19">
      <c r="A68" s="68">
        <v>42585.595052811797</v>
      </c>
      <c r="B68" s="1">
        <v>7.2810319999999997</v>
      </c>
      <c r="C68" s="1">
        <v>-55696.002800000002</v>
      </c>
      <c r="D68" s="1">
        <v>32.935834999999997</v>
      </c>
      <c r="E68" s="1">
        <v>33.068255000000001</v>
      </c>
      <c r="F68" s="1">
        <v>6.6672700000000003</v>
      </c>
      <c r="G68" s="1">
        <v>6.2316690000000001</v>
      </c>
      <c r="H68" s="1">
        <v>1133.7710549999999</v>
      </c>
      <c r="I68" s="1">
        <v>-25.007193000000001</v>
      </c>
      <c r="J68" s="1">
        <v>1091.2758100000001</v>
      </c>
      <c r="K68" s="1">
        <v>5.2110300000000001</v>
      </c>
      <c r="L68" s="1">
        <v>22.734881999999999</v>
      </c>
      <c r="M68" s="1">
        <v>22.077431000000001</v>
      </c>
      <c r="N68" s="1">
        <v>22.092839000000001</v>
      </c>
      <c r="O68" s="1">
        <v>22.001127</v>
      </c>
      <c r="P68" s="1">
        <v>22.686067000000001</v>
      </c>
      <c r="Q68" s="1">
        <v>22.689406999999999</v>
      </c>
      <c r="R68" s="1">
        <v>22.500541999999999</v>
      </c>
      <c r="S68" s="1">
        <v>1122.2103500000001</v>
      </c>
    </row>
    <row r="69" spans="1:19">
      <c r="A69" s="69">
        <v>42585.595058598803</v>
      </c>
      <c r="B69" s="1">
        <v>7.2810319999999997</v>
      </c>
      <c r="C69" s="1">
        <v>-55696.002800000002</v>
      </c>
      <c r="D69" s="1">
        <v>32.935834999999997</v>
      </c>
      <c r="E69" s="1">
        <v>33.068255000000001</v>
      </c>
      <c r="F69" s="1">
        <v>6.6672700000000003</v>
      </c>
      <c r="G69" s="1">
        <v>6.2316690000000001</v>
      </c>
      <c r="H69" s="1">
        <v>1133.3607099999999</v>
      </c>
      <c r="I69" s="1">
        <v>-25.013342000000002</v>
      </c>
      <c r="J69" s="1">
        <v>1087.217762</v>
      </c>
      <c r="K69" s="1">
        <v>5.2709780000000004</v>
      </c>
      <c r="L69" s="1">
        <v>22.734881999999999</v>
      </c>
      <c r="M69" s="1">
        <v>22.077431000000001</v>
      </c>
      <c r="N69" s="1">
        <v>22.092839000000001</v>
      </c>
      <c r="O69" s="1">
        <v>22.001127</v>
      </c>
      <c r="P69" s="1">
        <v>22.686067000000001</v>
      </c>
      <c r="Q69" s="1">
        <v>22.689406999999999</v>
      </c>
      <c r="R69" s="1">
        <v>10.881224</v>
      </c>
      <c r="S69" s="1">
        <v>1122.6205</v>
      </c>
    </row>
    <row r="70" spans="1:19">
      <c r="A70" s="70">
        <v>42585.595064385801</v>
      </c>
      <c r="B70" s="1">
        <v>7.2910709999999996</v>
      </c>
      <c r="C70" s="1">
        <v>-55696.694485</v>
      </c>
      <c r="D70" s="1">
        <v>32.932250000000003</v>
      </c>
      <c r="E70" s="1">
        <v>33.059089</v>
      </c>
      <c r="F70" s="1">
        <v>6.6127779999999996</v>
      </c>
      <c r="G70" s="1">
        <v>6.2224440000000003</v>
      </c>
      <c r="H70" s="1">
        <v>1130.8986399999999</v>
      </c>
      <c r="I70" s="1">
        <v>-25.017441000000002</v>
      </c>
      <c r="J70" s="1">
        <v>1100.867557</v>
      </c>
      <c r="K70" s="1">
        <v>5.8238289999999999</v>
      </c>
      <c r="L70" s="1">
        <v>22.746573000000001</v>
      </c>
      <c r="M70" s="1">
        <v>22.105637999999999</v>
      </c>
      <c r="N70" s="1">
        <v>22.109679</v>
      </c>
      <c r="O70" s="1">
        <v>22.022504999999999</v>
      </c>
      <c r="P70" s="1">
        <v>22.681946</v>
      </c>
      <c r="Q70" s="1">
        <v>22.686651999999999</v>
      </c>
      <c r="R70" s="1">
        <v>20.635712999999999</v>
      </c>
      <c r="S70" s="1">
        <v>1128.7317350000001</v>
      </c>
    </row>
    <row r="71" spans="1:19">
      <c r="A71" s="71">
        <v>42585.595070172902</v>
      </c>
      <c r="B71" s="1">
        <v>7.2910709999999996</v>
      </c>
      <c r="C71" s="1">
        <v>-55696.694485</v>
      </c>
      <c r="D71" s="1">
        <v>32.932250000000003</v>
      </c>
      <c r="E71" s="1">
        <v>33.059089</v>
      </c>
      <c r="F71" s="1">
        <v>6.6127779999999996</v>
      </c>
      <c r="G71" s="1">
        <v>6.2224440000000003</v>
      </c>
      <c r="H71" s="1">
        <v>1133.442779</v>
      </c>
      <c r="I71" s="1">
        <v>-25.027688999999999</v>
      </c>
      <c r="J71" s="1">
        <v>1103.8188640000001</v>
      </c>
      <c r="K71" s="1">
        <v>5.1644040000000002</v>
      </c>
      <c r="L71" s="1">
        <v>22.746573000000001</v>
      </c>
      <c r="M71" s="1">
        <v>22.105637999999999</v>
      </c>
      <c r="N71" s="1">
        <v>22.109679</v>
      </c>
      <c r="O71" s="1">
        <v>22.022504999999999</v>
      </c>
      <c r="P71" s="1">
        <v>22.681946</v>
      </c>
      <c r="Q71" s="1">
        <v>22.686651999999999</v>
      </c>
      <c r="R71" s="1">
        <v>8.4682169999999992</v>
      </c>
      <c r="S71" s="1">
        <v>1118.43697</v>
      </c>
    </row>
    <row r="72" spans="1:19">
      <c r="A72" s="72">
        <v>42585.5950759599</v>
      </c>
      <c r="B72" s="1">
        <v>7.2756540000000003</v>
      </c>
      <c r="C72" s="1">
        <v>-55694.662169000003</v>
      </c>
      <c r="D72" s="1">
        <v>32.919716000000001</v>
      </c>
      <c r="E72" s="1">
        <v>33.044772999999999</v>
      </c>
      <c r="F72" s="1">
        <v>6.6282139999999998</v>
      </c>
      <c r="G72" s="1">
        <v>6.2322319999999998</v>
      </c>
      <c r="H72" s="1">
        <v>1133.935193</v>
      </c>
      <c r="I72" s="1">
        <v>-24.982596999999998</v>
      </c>
      <c r="J72" s="1">
        <v>1109.1681080000001</v>
      </c>
      <c r="K72" s="1">
        <v>6.0636200000000002</v>
      </c>
      <c r="L72" s="1">
        <v>22.741579000000002</v>
      </c>
      <c r="M72" s="1">
        <v>22.092638999999998</v>
      </c>
      <c r="N72" s="1">
        <v>22.096671000000001</v>
      </c>
      <c r="O72" s="1">
        <v>22.030895999999998</v>
      </c>
      <c r="P72" s="1">
        <v>22.674862000000001</v>
      </c>
      <c r="Q72" s="1">
        <v>22.684121000000001</v>
      </c>
      <c r="R72" s="1">
        <v>23.386848000000001</v>
      </c>
      <c r="S72" s="1">
        <v>1120.1185849999999</v>
      </c>
    </row>
    <row r="73" spans="1:19">
      <c r="A73" s="73">
        <v>42585.595081747</v>
      </c>
      <c r="B73" s="1">
        <v>7.2756540000000003</v>
      </c>
      <c r="C73" s="1">
        <v>-55694.662169000003</v>
      </c>
      <c r="D73" s="1">
        <v>32.919716000000001</v>
      </c>
      <c r="E73" s="1">
        <v>33.044772999999999</v>
      </c>
      <c r="F73" s="1">
        <v>6.6282139999999998</v>
      </c>
      <c r="G73" s="1">
        <v>6.2322319999999998</v>
      </c>
      <c r="H73" s="1">
        <v>1131.6372610000001</v>
      </c>
      <c r="I73" s="1">
        <v>-25.023589999999999</v>
      </c>
      <c r="J73" s="1">
        <v>1100.129731</v>
      </c>
      <c r="K73" s="1">
        <v>5.0711519999999997</v>
      </c>
      <c r="L73" s="1">
        <v>22.741579000000002</v>
      </c>
      <c r="M73" s="1">
        <v>22.092638999999998</v>
      </c>
      <c r="N73" s="1">
        <v>22.096671000000001</v>
      </c>
      <c r="O73" s="1">
        <v>22.030895999999998</v>
      </c>
      <c r="P73" s="1">
        <v>22.674862000000001</v>
      </c>
      <c r="Q73" s="1">
        <v>22.684121000000001</v>
      </c>
      <c r="R73" s="1">
        <v>22.444186999999999</v>
      </c>
      <c r="S73" s="1">
        <v>1117.0424599999999</v>
      </c>
    </row>
    <row r="74" spans="1:19">
      <c r="A74" s="74">
        <v>42585.595087533999</v>
      </c>
      <c r="B74" s="1">
        <v>7.2935699999999999</v>
      </c>
      <c r="C74" s="1">
        <v>-55697.156194000003</v>
      </c>
      <c r="D74" s="1">
        <v>32.931094999999999</v>
      </c>
      <c r="E74" s="1">
        <v>33.054361999999998</v>
      </c>
      <c r="F74" s="1">
        <v>6.6698339999999998</v>
      </c>
      <c r="G74" s="1">
        <v>6.2382840000000002</v>
      </c>
      <c r="H74" s="1">
        <v>1132.9503649999999</v>
      </c>
      <c r="I74" s="1">
        <v>-24.994895</v>
      </c>
      <c r="J74" s="1">
        <v>1098.3466490000001</v>
      </c>
      <c r="K74" s="1">
        <v>7.4424169999999998</v>
      </c>
      <c r="L74" s="1">
        <v>22.751480999999998</v>
      </c>
      <c r="M74" s="1">
        <v>22.099682000000001</v>
      </c>
      <c r="N74" s="1">
        <v>22.119432</v>
      </c>
      <c r="O74" s="1">
        <v>22.065697</v>
      </c>
      <c r="P74" s="1">
        <v>22.685824</v>
      </c>
      <c r="Q74" s="1">
        <v>22.689163000000001</v>
      </c>
      <c r="R74" s="1">
        <v>8.954917</v>
      </c>
      <c r="S74" s="1">
        <v>1125.49155</v>
      </c>
    </row>
    <row r="75" spans="1:19">
      <c r="A75" s="75">
        <v>42585.595093320997</v>
      </c>
      <c r="B75" s="1">
        <v>7.2935699999999999</v>
      </c>
      <c r="C75" s="1">
        <v>-55697.156194000003</v>
      </c>
      <c r="D75" s="1">
        <v>32.931094999999999</v>
      </c>
      <c r="E75" s="1">
        <v>33.054361999999998</v>
      </c>
      <c r="F75" s="1">
        <v>6.6698339999999998</v>
      </c>
      <c r="G75" s="1">
        <v>6.2382840000000002</v>
      </c>
      <c r="H75" s="1">
        <v>1132.704158</v>
      </c>
      <c r="I75" s="1">
        <v>-25.007193000000001</v>
      </c>
      <c r="J75" s="1">
        <v>1105.1100610000001</v>
      </c>
      <c r="K75" s="1">
        <v>4.9445959999999998</v>
      </c>
      <c r="L75" s="1">
        <v>22.751480999999998</v>
      </c>
      <c r="M75" s="1">
        <v>22.099682000000001</v>
      </c>
      <c r="N75" s="1">
        <v>22.119432</v>
      </c>
      <c r="O75" s="1">
        <v>22.065697</v>
      </c>
      <c r="P75" s="1">
        <v>22.685824</v>
      </c>
      <c r="Q75" s="1">
        <v>22.689163000000001</v>
      </c>
      <c r="R75" s="1">
        <v>16.096596999999999</v>
      </c>
      <c r="S75" s="1">
        <v>1123.235725</v>
      </c>
    </row>
    <row r="76" spans="1:19">
      <c r="A76" s="76">
        <v>42585.595099108097</v>
      </c>
      <c r="B76" s="1">
        <v>7.3006440000000001</v>
      </c>
      <c r="C76" s="1">
        <v>-55697.339415000002</v>
      </c>
      <c r="D76" s="1">
        <v>32.935499999999998</v>
      </c>
      <c r="E76" s="1">
        <v>33.051397999999999</v>
      </c>
      <c r="F76" s="1">
        <v>6.6947469999999996</v>
      </c>
      <c r="G76" s="1">
        <v>6.2329920000000003</v>
      </c>
      <c r="H76" s="1">
        <v>1132.8682960000001</v>
      </c>
      <c r="I76" s="1">
        <v>-25.003094000000001</v>
      </c>
      <c r="J76" s="1">
        <v>1103.019552</v>
      </c>
      <c r="K76" s="1">
        <v>5.1177780000000004</v>
      </c>
      <c r="L76" s="1">
        <v>22.748464999999999</v>
      </c>
      <c r="M76" s="1">
        <v>22.119644000000001</v>
      </c>
      <c r="N76" s="1">
        <v>22.143735</v>
      </c>
      <c r="O76" s="1">
        <v>22.062449000000001</v>
      </c>
      <c r="P76" s="1">
        <v>22.682608999999999</v>
      </c>
      <c r="Q76" s="1">
        <v>22.694143</v>
      </c>
      <c r="R76" s="1">
        <v>20.850885999999999</v>
      </c>
      <c r="S76" s="1">
        <v>1122.4564399999999</v>
      </c>
    </row>
    <row r="77" spans="1:19">
      <c r="A77" s="77">
        <v>42585.595104895103</v>
      </c>
      <c r="B77" s="1">
        <v>7.3006440000000001</v>
      </c>
      <c r="C77" s="1">
        <v>-55697.339415000002</v>
      </c>
      <c r="D77" s="1">
        <v>32.935499999999998</v>
      </c>
      <c r="E77" s="1">
        <v>33.051397999999999</v>
      </c>
      <c r="F77" s="1">
        <v>6.6947469999999996</v>
      </c>
      <c r="G77" s="1">
        <v>6.2329920000000003</v>
      </c>
      <c r="H77" s="1">
        <v>1134.0172620000001</v>
      </c>
      <c r="I77" s="1">
        <v>-24.996945</v>
      </c>
      <c r="J77" s="1">
        <v>1094.0426600000001</v>
      </c>
      <c r="K77" s="1">
        <v>4.3784239999999999</v>
      </c>
      <c r="L77" s="1">
        <v>22.748464999999999</v>
      </c>
      <c r="M77" s="1">
        <v>22.119644000000001</v>
      </c>
      <c r="N77" s="1">
        <v>22.143735</v>
      </c>
      <c r="O77" s="1">
        <v>22.062449000000001</v>
      </c>
      <c r="P77" s="1">
        <v>22.682608999999999</v>
      </c>
      <c r="Q77" s="1">
        <v>22.694143</v>
      </c>
      <c r="R77" s="1">
        <v>9.8412229999999994</v>
      </c>
      <c r="S77" s="1">
        <v>1122.9076050000001</v>
      </c>
    </row>
    <row r="78" spans="1:19">
      <c r="A78" s="78">
        <v>42585.595110682101</v>
      </c>
      <c r="B78" s="1">
        <v>7.2999309999999999</v>
      </c>
      <c r="C78" s="1">
        <v>-55695.932659999999</v>
      </c>
      <c r="D78" s="1">
        <v>32.914189999999998</v>
      </c>
      <c r="E78" s="1">
        <v>33.038578000000001</v>
      </c>
      <c r="F78" s="1">
        <v>6.7217650000000004</v>
      </c>
      <c r="G78" s="1">
        <v>6.2029880000000004</v>
      </c>
      <c r="H78" s="1">
        <v>1131.3089849999999</v>
      </c>
      <c r="I78" s="1">
        <v>-25.029738999999999</v>
      </c>
      <c r="J78" s="1">
        <v>1098.3466490000001</v>
      </c>
      <c r="K78" s="1">
        <v>5.5773770000000003</v>
      </c>
      <c r="L78" s="1">
        <v>22.741622</v>
      </c>
      <c r="M78" s="1">
        <v>22.107945000000001</v>
      </c>
      <c r="N78" s="1">
        <v>22.150700000000001</v>
      </c>
      <c r="O78" s="1">
        <v>22.082377999999999</v>
      </c>
      <c r="P78" s="1">
        <v>22.679148000000001</v>
      </c>
      <c r="Q78" s="1">
        <v>22.681577999999998</v>
      </c>
      <c r="R78" s="1">
        <v>19.339555000000001</v>
      </c>
      <c r="S78" s="1">
        <v>1121.513095</v>
      </c>
    </row>
    <row r="79" spans="1:19">
      <c r="A79" s="79">
        <v>42585.595116469201</v>
      </c>
      <c r="B79" s="1">
        <v>7.2999309999999999</v>
      </c>
      <c r="C79" s="1">
        <v>-55695.932659999999</v>
      </c>
      <c r="D79" s="1">
        <v>32.914189999999998</v>
      </c>
      <c r="E79" s="1">
        <v>33.038578000000001</v>
      </c>
      <c r="F79" s="1">
        <v>6.7217650000000004</v>
      </c>
      <c r="G79" s="1">
        <v>6.2029880000000004</v>
      </c>
      <c r="H79" s="1">
        <v>1134.1813999999999</v>
      </c>
      <c r="I79" s="1">
        <v>-25.005143</v>
      </c>
      <c r="J79" s="1">
        <v>1102.896581</v>
      </c>
      <c r="K79" s="1">
        <v>4.3651020000000003</v>
      </c>
      <c r="L79" s="1">
        <v>22.741622</v>
      </c>
      <c r="M79" s="1">
        <v>22.107945000000001</v>
      </c>
      <c r="N79" s="1">
        <v>22.150700000000001</v>
      </c>
      <c r="O79" s="1">
        <v>22.082377999999999</v>
      </c>
      <c r="P79" s="1">
        <v>22.679148000000001</v>
      </c>
      <c r="Q79" s="1">
        <v>22.681577999999998</v>
      </c>
      <c r="R79" s="1">
        <v>20.492265</v>
      </c>
      <c r="S79" s="1">
        <v>1124.8353099999999</v>
      </c>
    </row>
    <row r="80" spans="1:19">
      <c r="A80" s="80">
        <v>42585.5951222562</v>
      </c>
      <c r="B80" s="1">
        <v>7.3016920000000001</v>
      </c>
      <c r="C80" s="1">
        <v>-55696.195304000001</v>
      </c>
      <c r="D80" s="1">
        <v>32.922065000000003</v>
      </c>
      <c r="E80" s="1">
        <v>33.039529000000002</v>
      </c>
      <c r="F80" s="1">
        <v>6.6473699999999996</v>
      </c>
      <c r="G80" s="1">
        <v>6.2028480000000004</v>
      </c>
      <c r="H80" s="1">
        <v>1133.6889860000001</v>
      </c>
      <c r="I80" s="1">
        <v>-24.992844999999999</v>
      </c>
      <c r="J80" s="1">
        <v>1092.689977</v>
      </c>
      <c r="K80" s="1">
        <v>6.0902630000000002</v>
      </c>
      <c r="L80" s="1">
        <v>22.743541</v>
      </c>
      <c r="M80" s="1">
        <v>22.109596</v>
      </c>
      <c r="N80" s="1">
        <v>22.150759000000001</v>
      </c>
      <c r="O80" s="1">
        <v>22.110876999999999</v>
      </c>
      <c r="P80" s="1">
        <v>22.686565000000002</v>
      </c>
      <c r="Q80" s="1">
        <v>22.680346</v>
      </c>
      <c r="R80" s="1">
        <v>9.1291039999999999</v>
      </c>
      <c r="S80" s="1">
        <v>1120.6107649999999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abSelected="1" workbookViewId="0">
      <selection activeCell="D21" sqref="D21"/>
    </sheetView>
  </sheetViews>
  <sheetFormatPr baseColWidth="10" defaultRowHeight="15"/>
  <sheetData>
    <row r="1" spans="1:2">
      <c r="A1" t="s">
        <v>0</v>
      </c>
      <c r="B1" t="s">
        <v>19</v>
      </c>
    </row>
    <row r="2" spans="1:2">
      <c r="A2" s="81">
        <v>42585.594694015497</v>
      </c>
      <c r="B2">
        <v>35.6</v>
      </c>
    </row>
    <row r="3" spans="1:2">
      <c r="A3" s="81">
        <v>42585.594699802503</v>
      </c>
      <c r="B3">
        <v>35.6</v>
      </c>
    </row>
    <row r="4" spans="1:2">
      <c r="A4" s="81">
        <v>42585.594705589501</v>
      </c>
      <c r="B4">
        <v>35.6</v>
      </c>
    </row>
    <row r="5" spans="1:2">
      <c r="A5" s="81">
        <v>42585.594711376601</v>
      </c>
      <c r="B5">
        <v>35.6</v>
      </c>
    </row>
    <row r="6" spans="1:2">
      <c r="A6" s="81">
        <v>42585.5947171636</v>
      </c>
      <c r="B6">
        <f>B5-(35.6-25.2)/10</f>
        <v>34.56</v>
      </c>
    </row>
    <row r="7" spans="1:2">
      <c r="A7" s="81">
        <v>42585.5947229507</v>
      </c>
      <c r="B7">
        <f t="shared" ref="B7:B15" si="0">B6-(35.6-25.2)/10</f>
        <v>33.520000000000003</v>
      </c>
    </row>
    <row r="8" spans="1:2">
      <c r="A8" s="81">
        <v>42585.594728737698</v>
      </c>
      <c r="B8">
        <f t="shared" si="0"/>
        <v>32.480000000000004</v>
      </c>
    </row>
    <row r="9" spans="1:2">
      <c r="A9" s="81">
        <v>42585.594734524697</v>
      </c>
      <c r="B9">
        <f t="shared" si="0"/>
        <v>31.440000000000005</v>
      </c>
    </row>
    <row r="10" spans="1:2">
      <c r="A10" s="81">
        <v>42585.594740311797</v>
      </c>
      <c r="B10">
        <f t="shared" si="0"/>
        <v>30.400000000000006</v>
      </c>
    </row>
    <row r="11" spans="1:2">
      <c r="A11" s="81">
        <v>42585.594746098803</v>
      </c>
      <c r="B11">
        <f t="shared" si="0"/>
        <v>29.360000000000007</v>
      </c>
    </row>
    <row r="12" spans="1:2">
      <c r="A12" s="81">
        <v>42585.594751885801</v>
      </c>
      <c r="B12">
        <f t="shared" si="0"/>
        <v>28.320000000000007</v>
      </c>
    </row>
    <row r="13" spans="1:2">
      <c r="A13" s="81">
        <v>42585.594757672901</v>
      </c>
      <c r="B13">
        <f t="shared" si="0"/>
        <v>27.280000000000008</v>
      </c>
    </row>
    <row r="14" spans="1:2">
      <c r="A14" s="81">
        <v>42585.5947634599</v>
      </c>
      <c r="B14">
        <f t="shared" si="0"/>
        <v>26.240000000000009</v>
      </c>
    </row>
    <row r="15" spans="1:2">
      <c r="A15" s="81">
        <v>42585.594769247</v>
      </c>
      <c r="B15">
        <f t="shared" si="0"/>
        <v>25.20000000000001</v>
      </c>
    </row>
    <row r="16" spans="1:2">
      <c r="A16" s="81">
        <v>42585.594775033998</v>
      </c>
      <c r="B16">
        <v>25.2</v>
      </c>
    </row>
    <row r="17" spans="1:2">
      <c r="A17" s="81">
        <v>42585.594780820997</v>
      </c>
      <c r="B17">
        <v>25.2</v>
      </c>
    </row>
    <row r="18" spans="1:2">
      <c r="A18" s="81">
        <v>42585.594786608097</v>
      </c>
      <c r="B18">
        <v>25.2</v>
      </c>
    </row>
    <row r="19" spans="1:2">
      <c r="A19" s="81">
        <v>42585.594792395103</v>
      </c>
      <c r="B19">
        <v>25.2</v>
      </c>
    </row>
    <row r="20" spans="1:2">
      <c r="A20" s="81">
        <v>42585.594798182101</v>
      </c>
      <c r="B20">
        <v>25.2</v>
      </c>
    </row>
    <row r="21" spans="1:2">
      <c r="A21" s="81">
        <v>42585.594803969201</v>
      </c>
      <c r="B21">
        <v>25.2</v>
      </c>
    </row>
    <row r="22" spans="1:2">
      <c r="A22" s="81">
        <v>42585.5948097562</v>
      </c>
      <c r="B22">
        <v>25.2</v>
      </c>
    </row>
    <row r="23" spans="1:2">
      <c r="A23" s="81">
        <v>42585.594815543198</v>
      </c>
      <c r="B23">
        <v>25.2</v>
      </c>
    </row>
    <row r="24" spans="1:2">
      <c r="A24" s="81">
        <v>42585.594821330298</v>
      </c>
      <c r="B24">
        <v>25.2</v>
      </c>
    </row>
    <row r="25" spans="1:2">
      <c r="A25" s="81">
        <v>42585.594827117297</v>
      </c>
      <c r="B25">
        <v>25.2</v>
      </c>
    </row>
    <row r="26" spans="1:2">
      <c r="A26" s="81">
        <v>42585.594832904397</v>
      </c>
      <c r="B26">
        <v>25.2</v>
      </c>
    </row>
    <row r="27" spans="1:2">
      <c r="A27" s="81">
        <v>42585.594838691402</v>
      </c>
      <c r="B27">
        <v>25.2</v>
      </c>
    </row>
    <row r="28" spans="1:2">
      <c r="A28" s="81">
        <v>42585.594844478401</v>
      </c>
      <c r="B28">
        <v>25.2</v>
      </c>
    </row>
    <row r="29" spans="1:2">
      <c r="A29" s="8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selection activeCell="A29" sqref="A29"/>
    </sheetView>
  </sheetViews>
  <sheetFormatPr baseColWidth="10" defaultRowHeight="15"/>
  <sheetData>
    <row r="1" spans="1:2">
      <c r="A1" t="s">
        <v>0</v>
      </c>
      <c r="B1" t="s">
        <v>20</v>
      </c>
    </row>
    <row r="2" spans="1:2">
      <c r="A2" s="81">
        <v>42585.594694015497</v>
      </c>
      <c r="B2">
        <f>5.15245/(0.000001152*3*3600)</f>
        <v>414.13081918724282</v>
      </c>
    </row>
    <row r="3" spans="1:2">
      <c r="A3" s="81">
        <v>42585.594699802503</v>
      </c>
      <c r="B3">
        <f>5.15245/(0.000001152*3*3600)</f>
        <v>414.13081918724282</v>
      </c>
    </row>
    <row r="4" spans="1:2">
      <c r="A4" s="81">
        <v>42585.594705589501</v>
      </c>
      <c r="B4">
        <f t="shared" ref="B4:B28" si="0">5.15245/(0.000001152*3*3600)</f>
        <v>414.13081918724282</v>
      </c>
    </row>
    <row r="5" spans="1:2">
      <c r="A5" s="81">
        <v>42585.594711376601</v>
      </c>
      <c r="B5">
        <f t="shared" si="0"/>
        <v>414.13081918724282</v>
      </c>
    </row>
    <row r="6" spans="1:2">
      <c r="A6" s="81">
        <v>42585.5947171636</v>
      </c>
      <c r="B6">
        <f t="shared" si="0"/>
        <v>414.13081918724282</v>
      </c>
    </row>
    <row r="7" spans="1:2">
      <c r="A7" s="81">
        <v>42585.5947229507</v>
      </c>
      <c r="B7">
        <f t="shared" si="0"/>
        <v>414.13081918724282</v>
      </c>
    </row>
    <row r="8" spans="1:2">
      <c r="A8" s="81">
        <v>42585.594728737698</v>
      </c>
      <c r="B8">
        <f t="shared" si="0"/>
        <v>414.13081918724282</v>
      </c>
    </row>
    <row r="9" spans="1:2">
      <c r="A9" s="81">
        <v>42585.594734524697</v>
      </c>
      <c r="B9">
        <f t="shared" si="0"/>
        <v>414.13081918724282</v>
      </c>
    </row>
    <row r="10" spans="1:2">
      <c r="A10" s="81">
        <v>42585.594740311797</v>
      </c>
      <c r="B10">
        <f t="shared" si="0"/>
        <v>414.13081918724282</v>
      </c>
    </row>
    <row r="11" spans="1:2">
      <c r="A11" s="81">
        <v>42585.594746098803</v>
      </c>
      <c r="B11">
        <f t="shared" si="0"/>
        <v>414.13081918724282</v>
      </c>
    </row>
    <row r="12" spans="1:2">
      <c r="A12" s="81">
        <v>42585.594751885801</v>
      </c>
      <c r="B12">
        <f t="shared" si="0"/>
        <v>414.13081918724282</v>
      </c>
    </row>
    <row r="13" spans="1:2">
      <c r="A13" s="81">
        <v>42585.594757672901</v>
      </c>
      <c r="B13">
        <f t="shared" si="0"/>
        <v>414.13081918724282</v>
      </c>
    </row>
    <row r="14" spans="1:2">
      <c r="A14" s="81">
        <v>42585.5947634599</v>
      </c>
      <c r="B14">
        <f t="shared" si="0"/>
        <v>414.13081918724282</v>
      </c>
    </row>
    <row r="15" spans="1:2">
      <c r="A15" s="81">
        <v>42585.594769247</v>
      </c>
      <c r="B15">
        <f t="shared" si="0"/>
        <v>414.13081918724282</v>
      </c>
    </row>
    <row r="16" spans="1:2">
      <c r="A16" s="81">
        <v>42585.594775033998</v>
      </c>
      <c r="B16">
        <f t="shared" si="0"/>
        <v>414.13081918724282</v>
      </c>
    </row>
    <row r="17" spans="1:2">
      <c r="A17" s="81">
        <v>42585.594780820997</v>
      </c>
      <c r="B17">
        <f t="shared" si="0"/>
        <v>414.13081918724282</v>
      </c>
    </row>
    <row r="18" spans="1:2">
      <c r="A18" s="81">
        <v>42585.594786608097</v>
      </c>
      <c r="B18">
        <f t="shared" si="0"/>
        <v>414.13081918724282</v>
      </c>
    </row>
    <row r="19" spans="1:2">
      <c r="A19" s="81">
        <v>42585.594792395103</v>
      </c>
      <c r="B19">
        <f t="shared" si="0"/>
        <v>414.13081918724282</v>
      </c>
    </row>
    <row r="20" spans="1:2">
      <c r="A20" s="81">
        <v>42585.594798182101</v>
      </c>
      <c r="B20">
        <f t="shared" si="0"/>
        <v>414.13081918724282</v>
      </c>
    </row>
    <row r="21" spans="1:2">
      <c r="A21" s="81">
        <v>42585.594803969201</v>
      </c>
      <c r="B21">
        <f t="shared" si="0"/>
        <v>414.13081918724282</v>
      </c>
    </row>
    <row r="22" spans="1:2">
      <c r="A22" s="81">
        <v>42585.5948097562</v>
      </c>
      <c r="B22">
        <f t="shared" si="0"/>
        <v>414.13081918724282</v>
      </c>
    </row>
    <row r="23" spans="1:2">
      <c r="A23" s="81">
        <v>42585.594815543198</v>
      </c>
      <c r="B23">
        <f t="shared" si="0"/>
        <v>414.13081918724282</v>
      </c>
    </row>
    <row r="24" spans="1:2">
      <c r="A24" s="81">
        <v>42585.594821330298</v>
      </c>
      <c r="B24">
        <f t="shared" si="0"/>
        <v>414.13081918724282</v>
      </c>
    </row>
    <row r="25" spans="1:2">
      <c r="A25" s="81">
        <v>42585.594827117297</v>
      </c>
      <c r="B25">
        <f t="shared" si="0"/>
        <v>414.13081918724282</v>
      </c>
    </row>
    <row r="26" spans="1:2">
      <c r="A26" s="81">
        <v>42585.594832904397</v>
      </c>
      <c r="B26">
        <f t="shared" si="0"/>
        <v>414.13081918724282</v>
      </c>
    </row>
    <row r="27" spans="1:2">
      <c r="A27" s="81">
        <v>42585.594838691402</v>
      </c>
      <c r="B27">
        <f t="shared" si="0"/>
        <v>414.13081918724282</v>
      </c>
    </row>
    <row r="28" spans="1:2">
      <c r="A28" s="81">
        <v>42585.594844478401</v>
      </c>
      <c r="B28">
        <f t="shared" si="0"/>
        <v>414.13081918724282</v>
      </c>
    </row>
    <row r="29" spans="1:2">
      <c r="A29" s="8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data</vt:lpstr>
      <vt:lpstr>current</vt:lpstr>
      <vt:lpstr>MassFlux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jajjas;Generated with LabVIEW 18.0f2</dc:creator>
  <cp:lastModifiedBy>bertrand schyns</cp:lastModifiedBy>
  <dcterms:created xsi:type="dcterms:W3CDTF">2006-09-16T00:00:00Z</dcterms:created>
  <dcterms:modified xsi:type="dcterms:W3CDTF">2020-08-18T19:22:51Z</dcterms:modified>
</cp:coreProperties>
</file>