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ownloads/"/>
    </mc:Choice>
  </mc:AlternateContent>
  <xr:revisionPtr revIDLastSave="0" documentId="13_ncr:1_{C2FC89D3-2D4A-4248-A323-185C05A8743F}" xr6:coauthVersionLast="46" xr6:coauthVersionMax="46" xr10:uidLastSave="{00000000-0000-0000-0000-000000000000}"/>
  <bookViews>
    <workbookView xWindow="0" yWindow="500" windowWidth="27640" windowHeight="15600" xr2:uid="{569996CF-DA7C-BA4C-A884-AB5C777DB2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E2" i="1"/>
  <c r="E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</calcChain>
</file>

<file path=xl/sharedStrings.xml><?xml version="1.0" encoding="utf-8"?>
<sst xmlns="http://schemas.openxmlformats.org/spreadsheetml/2006/main" count="70" uniqueCount="70">
  <si>
    <t>SRI_return</t>
  </si>
  <si>
    <t>HF_return</t>
  </si>
  <si>
    <t>risk_free</t>
  </si>
  <si>
    <t>Date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</si>
  <si>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</si>
  <si>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</si>
  <si>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</si>
  <si>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</si>
  <si>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</si>
  <si>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</si>
  <si>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</si>
  <si>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</si>
  <si>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</si>
  <si>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</si>
  <si>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</si>
  <si>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</si>
  <si>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</si>
  <si>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</si>
  <si>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</si>
  <si>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</si>
  <si>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</si>
  <si>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</si>
  <si>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</si>
  <si>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</si>
  <si>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</si>
  <si>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</si>
  <si>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</si>
  <si>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</si>
  <si>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</si>
  <si>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</si>
  <si>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</si>
  <si>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</si>
  <si>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</si>
  <si>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</si>
  <si>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</si>
  <si>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</si>
  <si>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</si>
  <si>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</si>
  <si>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</si>
  <si>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</si>
  <si>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</si>
  <si>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</si>
  <si>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</si>
  <si>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</si>
  <si>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</si>
  <si>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</si>
  <si>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</si>
  <si>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</si>
  <si>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</si>
  <si>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</si>
  <si>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</si>
  <si>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</si>
  <si>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SRI_excess</t>
  </si>
  <si>
    <t>HF_excess</t>
  </si>
  <si>
    <t>PTFSBD</t>
  </si>
  <si>
    <t>PTFSFX</t>
  </si>
  <si>
    <t>PTFSCOM</t>
  </si>
  <si>
    <t>PTFSIR</t>
  </si>
  <si>
    <t>PTFSSTK</t>
  </si>
  <si>
    <t>Russel2000</t>
  </si>
  <si>
    <t>DGS10</t>
  </si>
  <si>
    <t>DBAA</t>
  </si>
  <si>
    <t>Size_Spread</t>
  </si>
  <si>
    <t xml:space="preserve">Emerging </t>
  </si>
  <si>
    <t>SNPMRF</t>
  </si>
  <si>
    <t>DBAAMDGS10</t>
  </si>
  <si>
    <t>MSCI</t>
  </si>
  <si>
    <t>SMB</t>
  </si>
  <si>
    <t>HML</t>
  </si>
  <si>
    <t>momentum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</si>
</sst>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2" fontId="0" fillId="0" borderId="0" xfId="0" applyNumberFormat="1"/>
    <xf numFmtId="164" fontId="0" fillId="0" borderId="0" xfId="0" applyNumberFormat="1"/>
    <xf numFmtId="2" fontId="4" fillId="0" borderId="1" xfId="0" applyNumberFormat="1" applyFont="1" applyBorder="1"/>
    <xf numFmtId="2" fontId="5" fillId="0" borderId="2" xfId="0" applyNumberFormat="1" applyFont="1" applyBorder="1"/>
    <xf numFmtId="2" fontId="0" fillId="0" borderId="0" xfId="1" applyNumberFormat="1" applyFont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04090-A6D2-CC4F-A84A-B165ADBE1529}">
  <dimension ref="A1:V49"/>
  <sheetViews>
    <sheetView tabSelected="1" workbookViewId="0">
      <selection activeCell="C10" sqref="C10"/>
    </sheetView>
  </sheetViews>
  <sheetFormatPr baseColWidth="10" defaultRowHeight="16" x14ac:dyDescent="0.2"/>
  <cols>
    <col min="18" max="18" width="16.33203125" customWidth="1"/>
  </cols>
  <sheetData>
    <row r="1" spans="1:22" x14ac:dyDescent="0.2">
      <c r="A1" s="2" t="s">
        <v>3</v>
      </c>
      <c r="B1" t="s">
        <v>0</v>
      </c>
      <c r="C1" t="s">
        <v>1</v>
      </c>
      <c r="D1" t="s">
        <v>2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66</v>
      </c>
      <c r="M1" t="s">
        <v>64</v>
      </c>
      <c r="N1" t="s">
        <v>59</v>
      </c>
      <c r="O1" t="s">
        <v>62</v>
      </c>
      <c r="P1" t="s">
        <v>60</v>
      </c>
      <c r="Q1" t="s">
        <v>61</v>
      </c>
      <c r="R1" t="s">
        <v>65</v>
      </c>
      <c r="S1" t="s">
        <v>63</v>
      </c>
      <c r="T1" s="9" t="s">
        <v>67</v>
      </c>
      <c r="U1" s="9" t="s">
        <v>68</v>
      </c>
      <c r="V1" s="9" t="s">
        <v>69</v>
      </c>
    </row>
    <row r="2" spans="1:22" x14ac:dyDescent="0.2">
      <c r="A2" s="1" t="s">
        <v>4</v>
      </c>
      <c r="B2">
        <v>1.6472730000000001E-2</v>
      </c>
      <c r="C2">
        <v>3.0168179999999999E-2</v>
      </c>
      <c r="D2" s="1">
        <v>4.0000000000000002E-4</v>
      </c>
      <c r="E2" s="1">
        <f t="shared" ref="E2:E46" si="0">B2-D2</f>
        <v>1.607273E-2</v>
      </c>
      <c r="F2" s="1">
        <f t="shared" ref="F2:F46" si="1">C2-D2</f>
        <v>2.9768179999999998E-2</v>
      </c>
      <c r="G2" s="7">
        <v>-0.215</v>
      </c>
      <c r="H2" s="7">
        <v>-0.158</v>
      </c>
      <c r="I2" s="7">
        <v>-0.20230000000000001</v>
      </c>
      <c r="J2" s="7">
        <v>-0.188</v>
      </c>
      <c r="K2" s="7">
        <v>-0.15970000000000001</v>
      </c>
      <c r="L2" s="8">
        <v>2.35E-2</v>
      </c>
      <c r="M2" s="5">
        <f t="shared" ref="M2:M46" si="2">L2-D2</f>
        <v>2.3099999999999999E-2</v>
      </c>
      <c r="N2" s="6">
        <v>3.9399999999999999E-3</v>
      </c>
      <c r="O2" s="3">
        <f t="shared" ref="O2:O46" si="3">N2-L2</f>
        <v>-1.9560000000000001E-2</v>
      </c>
      <c r="P2" s="3">
        <v>-5.9404761904761898E-2</v>
      </c>
      <c r="Q2" s="4">
        <v>-3.4521999999999999</v>
      </c>
      <c r="R2" s="3">
        <f t="shared" ref="R2:R46" si="4">Q2-P2</f>
        <v>-3.3927952380952382</v>
      </c>
      <c r="S2" s="5">
        <v>5.4452465860659299E-2</v>
      </c>
      <c r="T2" s="9">
        <v>-1.06E-2</v>
      </c>
      <c r="U2" s="9">
        <v>-2.81E-2</v>
      </c>
      <c r="V2" s="9">
        <v>-9.7999999999999997E-3</v>
      </c>
    </row>
    <row r="3" spans="1:22" x14ac:dyDescent="0.2">
      <c r="A3" s="1" t="s">
        <v>5</v>
      </c>
      <c r="B3">
        <v>2.5636399999999998E-3</v>
      </c>
      <c r="C3">
        <v>3.0854550000000001E-2</v>
      </c>
      <c r="D3" s="1">
        <v>4.0000000000000002E-4</v>
      </c>
      <c r="E3" s="1">
        <f t="shared" si="0"/>
        <v>2.1636399999999997E-3</v>
      </c>
      <c r="F3" s="1">
        <f t="shared" si="1"/>
        <v>3.045455E-2</v>
      </c>
      <c r="G3" s="7">
        <v>-9.7799999999999998E-2</v>
      </c>
      <c r="H3" s="7">
        <v>-0.31809999999999999</v>
      </c>
      <c r="I3" s="7">
        <v>-6.7199999999999996E-2</v>
      </c>
      <c r="J3" s="7">
        <v>-0.27389999999999998</v>
      </c>
      <c r="K3" s="7">
        <v>7.6600000000000001E-2</v>
      </c>
      <c r="L3" s="8">
        <v>2.58E-2</v>
      </c>
      <c r="M3" s="5">
        <f t="shared" si="2"/>
        <v>2.5399999999999999E-2</v>
      </c>
      <c r="N3" s="6">
        <v>1.9300000000000001E-2</v>
      </c>
      <c r="O3" s="3">
        <f t="shared" si="3"/>
        <v>-6.4999999999999988E-3</v>
      </c>
      <c r="P3" s="3">
        <v>-1.3552631578947399E-2</v>
      </c>
      <c r="Q3" s="4">
        <v>-0.41727999999999998</v>
      </c>
      <c r="R3" s="3">
        <f t="shared" si="4"/>
        <v>-0.40372736842105261</v>
      </c>
      <c r="S3" s="5">
        <v>2.9852798198031799E-2</v>
      </c>
      <c r="T3" s="9">
        <v>-2.01E-2</v>
      </c>
      <c r="U3" s="9">
        <v>-1.7899999999999999E-2</v>
      </c>
      <c r="V3" s="9">
        <v>-1.6299999999999999E-2</v>
      </c>
    </row>
    <row r="4" spans="1:22" x14ac:dyDescent="0.2">
      <c r="A4" s="1" t="s">
        <v>6</v>
      </c>
      <c r="B4">
        <v>6.0363600000000002E-3</v>
      </c>
      <c r="C4">
        <v>1.9422729999999999E-2</v>
      </c>
      <c r="D4" s="1">
        <v>2.9999999999999997E-4</v>
      </c>
      <c r="E4" s="1">
        <f>B4-D4</f>
        <v>5.7363600000000002E-3</v>
      </c>
      <c r="F4" s="1">
        <f t="shared" si="1"/>
        <v>1.9122729999999998E-2</v>
      </c>
      <c r="G4" s="7">
        <v>-0.16819999999999999</v>
      </c>
      <c r="H4" s="7">
        <v>-0.15659999999999999</v>
      </c>
      <c r="I4" s="7">
        <v>-6.0400000000000002E-2</v>
      </c>
      <c r="J4" s="7">
        <v>-0.13650000000000001</v>
      </c>
      <c r="K4" s="7">
        <v>-0.19800000000000001</v>
      </c>
      <c r="L4" s="8">
        <v>8.2000000000000007E-3</v>
      </c>
      <c r="M4" s="5">
        <f t="shared" si="2"/>
        <v>7.9000000000000008E-3</v>
      </c>
      <c r="N4" s="6">
        <v>1.31E-3</v>
      </c>
      <c r="O4" s="3">
        <f t="shared" si="3"/>
        <v>-6.8900000000000003E-3</v>
      </c>
      <c r="P4" s="3">
        <v>6.2791762013730004E-2</v>
      </c>
      <c r="Q4" s="4">
        <v>0.87666999999999995</v>
      </c>
      <c r="R4" s="3">
        <f t="shared" si="4"/>
        <v>0.8138782379862699</v>
      </c>
      <c r="S4" s="5">
        <v>2.3492824959337799E-2</v>
      </c>
      <c r="T4" s="9">
        <v>1.17E-2</v>
      </c>
      <c r="U4" s="9">
        <v>-3.3300000000000003E-2</v>
      </c>
      <c r="V4" s="9">
        <v>-9.1999999999999998E-3</v>
      </c>
    </row>
    <row r="5" spans="1:22" x14ac:dyDescent="0.2">
      <c r="A5" s="1" t="s">
        <v>7</v>
      </c>
      <c r="B5">
        <v>9.5727299999999998E-3</v>
      </c>
      <c r="C5">
        <v>1.7413640000000001E-2</v>
      </c>
      <c r="D5" s="1">
        <v>5.0000000000000001E-4</v>
      </c>
      <c r="E5" s="1">
        <f t="shared" si="0"/>
        <v>9.0727299999999993E-3</v>
      </c>
      <c r="F5" s="1">
        <f t="shared" si="1"/>
        <v>1.6913640000000001E-2</v>
      </c>
      <c r="G5" s="7">
        <v>-4.6800000000000001E-2</v>
      </c>
      <c r="H5" s="7">
        <v>-4.5900000000000003E-2</v>
      </c>
      <c r="I5" s="7">
        <v>-0.108</v>
      </c>
      <c r="J5" s="7">
        <v>-0.12640000000000001</v>
      </c>
      <c r="K5" s="7">
        <v>-0.2064</v>
      </c>
      <c r="L5" s="8">
        <v>1.3299999999999999E-2</v>
      </c>
      <c r="M5" s="5">
        <f t="shared" si="2"/>
        <v>1.2799999999999999E-2</v>
      </c>
      <c r="N5" s="6">
        <v>1.0970000000000001E-2</v>
      </c>
      <c r="O5" s="3">
        <f t="shared" si="3"/>
        <v>-2.3299999999999987E-3</v>
      </c>
      <c r="P5" s="3">
        <v>-0.184370709382151</v>
      </c>
      <c r="Q5" s="4">
        <v>-2.3979400000000002</v>
      </c>
      <c r="R5" s="3">
        <f t="shared" si="4"/>
        <v>-2.213569290617849</v>
      </c>
      <c r="S5" s="5">
        <v>2.0440978370544E-2</v>
      </c>
      <c r="T5" s="9">
        <v>7.1999999999999998E-3</v>
      </c>
      <c r="U5" s="9">
        <v>-2.1100000000000001E-2</v>
      </c>
      <c r="V5" s="9">
        <v>4.4000000000000003E-3</v>
      </c>
    </row>
    <row r="6" spans="1:22" x14ac:dyDescent="0.2">
      <c r="A6" s="1" t="s">
        <v>8</v>
      </c>
      <c r="B6">
        <v>8.67273E-3</v>
      </c>
      <c r="C6">
        <v>1.3486359999999999E-2</v>
      </c>
      <c r="D6" s="1">
        <v>5.9999999999999995E-4</v>
      </c>
      <c r="E6" s="1">
        <f t="shared" si="0"/>
        <v>8.0727300000000002E-3</v>
      </c>
      <c r="F6" s="1">
        <f t="shared" si="1"/>
        <v>1.2886359999999999E-2</v>
      </c>
      <c r="G6" s="7">
        <v>-0.1077</v>
      </c>
      <c r="H6" s="7">
        <v>9.5799999999999996E-2</v>
      </c>
      <c r="I6" s="7">
        <v>-9.0399999999999994E-2</v>
      </c>
      <c r="J6" s="7">
        <v>-0.14000000000000001</v>
      </c>
      <c r="K6" s="7">
        <v>-5.5100000000000003E-2</v>
      </c>
      <c r="L6" s="8">
        <v>1.78E-2</v>
      </c>
      <c r="M6" s="5">
        <f t="shared" si="2"/>
        <v>1.72E-2</v>
      </c>
      <c r="N6" s="6">
        <v>-2.034E-2</v>
      </c>
      <c r="O6" s="3">
        <f t="shared" si="3"/>
        <v>-3.814E-2</v>
      </c>
      <c r="P6" s="3">
        <v>6.2679425837319997E-3</v>
      </c>
      <c r="Q6" s="4">
        <v>-0.43612000000000001</v>
      </c>
      <c r="R6" s="3">
        <f t="shared" si="4"/>
        <v>-0.44238794258373199</v>
      </c>
      <c r="S6" s="5">
        <v>2.79837907315134E-2</v>
      </c>
      <c r="T6" s="9">
        <v>-2.6100000000000002E-2</v>
      </c>
      <c r="U6" s="9">
        <v>-3.6700000000000003E-2</v>
      </c>
      <c r="V6" s="9">
        <v>1.46E-2</v>
      </c>
    </row>
    <row r="7" spans="1:22" x14ac:dyDescent="0.2">
      <c r="A7" s="1" t="s">
        <v>9</v>
      </c>
      <c r="B7">
        <v>6.5909100000000002E-3</v>
      </c>
      <c r="C7">
        <v>1.4604550000000001E-2</v>
      </c>
      <c r="D7" s="1">
        <v>5.9999999999999995E-4</v>
      </c>
      <c r="E7" s="1">
        <f t="shared" si="0"/>
        <v>5.9909100000000003E-3</v>
      </c>
      <c r="F7" s="1">
        <f t="shared" si="1"/>
        <v>1.4004550000000001E-2</v>
      </c>
      <c r="G7" s="7">
        <v>-9.1499999999999998E-2</v>
      </c>
      <c r="H7" s="7">
        <v>-6.4799999999999996E-2</v>
      </c>
      <c r="I7" s="7">
        <v>1.6999999999999999E-3</v>
      </c>
      <c r="J7" s="7">
        <v>9.7900000000000001E-2</v>
      </c>
      <c r="K7" s="7">
        <v>-0.12039999999999999</v>
      </c>
      <c r="L7" s="8">
        <v>2.5000000000000001E-3</v>
      </c>
      <c r="M7" s="5">
        <f t="shared" si="2"/>
        <v>1.9000000000000002E-3</v>
      </c>
      <c r="N7" s="6">
        <v>3.4569999999999997E-2</v>
      </c>
      <c r="O7" s="3">
        <f t="shared" si="3"/>
        <v>3.2069999999999994E-2</v>
      </c>
      <c r="P7" s="3">
        <v>-0.11681818181818179</v>
      </c>
      <c r="Q7" s="4">
        <v>-3.94645</v>
      </c>
      <c r="R7" s="3">
        <f t="shared" si="4"/>
        <v>-3.8296318181818183</v>
      </c>
      <c r="S7" s="5">
        <v>5.4449999303707803E-3</v>
      </c>
      <c r="T7" s="9">
        <v>2.1499999999999998E-2</v>
      </c>
      <c r="U7" s="9">
        <v>1.4500000000000001E-2</v>
      </c>
      <c r="V7" s="9">
        <v>-3.2000000000000002E-3</v>
      </c>
    </row>
    <row r="8" spans="1:22" x14ac:dyDescent="0.2">
      <c r="A8" s="1" t="s">
        <v>10</v>
      </c>
      <c r="B8">
        <v>2.1945449999999998E-2</v>
      </c>
      <c r="C8">
        <v>1.3504550000000001E-2</v>
      </c>
      <c r="D8" s="1">
        <v>7.000000000000001E-4</v>
      </c>
      <c r="E8" s="1">
        <f t="shared" si="0"/>
        <v>2.1245449999999999E-2</v>
      </c>
      <c r="F8" s="1">
        <f t="shared" si="1"/>
        <v>1.2804550000000001E-2</v>
      </c>
      <c r="G8" s="7">
        <v>-0.15479999999999999</v>
      </c>
      <c r="H8" s="7">
        <v>0.12239999999999999</v>
      </c>
      <c r="I8" s="7">
        <v>-5.3999999999999999E-2</v>
      </c>
      <c r="J8" s="7">
        <v>-0.26140000000000002</v>
      </c>
      <c r="K8" s="7">
        <v>-0.27010000000000001</v>
      </c>
      <c r="L8" s="8">
        <v>2.3300000000000001E-2</v>
      </c>
      <c r="M8" s="5">
        <f t="shared" si="2"/>
        <v>2.2600000000000002E-2</v>
      </c>
      <c r="N8" s="6">
        <v>7.43E-3</v>
      </c>
      <c r="O8" s="3">
        <f t="shared" si="3"/>
        <v>-1.5870000000000002E-2</v>
      </c>
      <c r="P8" s="3">
        <v>0.1311818181818182</v>
      </c>
      <c r="Q8" s="4">
        <v>0.44622000000000001</v>
      </c>
      <c r="R8" s="3">
        <f t="shared" si="4"/>
        <v>0.31503818181818177</v>
      </c>
      <c r="S8" s="5">
        <v>5.4840720221606597E-2</v>
      </c>
      <c r="T8" s="9">
        <v>-1.47E-2</v>
      </c>
      <c r="U8" s="9">
        <v>-3.5999999999999999E-3</v>
      </c>
      <c r="V8" s="9">
        <v>1.66E-2</v>
      </c>
    </row>
    <row r="9" spans="1:22" x14ac:dyDescent="0.2">
      <c r="A9" s="1" t="s">
        <v>11</v>
      </c>
      <c r="B9">
        <v>3.9909100000000003E-3</v>
      </c>
      <c r="C9">
        <v>9.1727300000000005E-3</v>
      </c>
      <c r="D9" s="1">
        <v>8.9999999999999998E-4</v>
      </c>
      <c r="E9" s="1">
        <f t="shared" si="0"/>
        <v>3.0909100000000005E-3</v>
      </c>
      <c r="F9" s="1">
        <f t="shared" si="1"/>
        <v>8.2727300000000007E-3</v>
      </c>
      <c r="G9" s="7">
        <v>-2.01E-2</v>
      </c>
      <c r="H9" s="7">
        <v>-0.1978</v>
      </c>
      <c r="I9" s="7">
        <v>6.0400000000000002E-2</v>
      </c>
      <c r="J9" s="7">
        <v>-0.24079999999999999</v>
      </c>
      <c r="K9" s="7">
        <v>-0.3044</v>
      </c>
      <c r="L9" s="8">
        <v>-6.9999999999999999E-4</v>
      </c>
      <c r="M9" s="5">
        <f t="shared" si="2"/>
        <v>-1.5999999999999999E-3</v>
      </c>
      <c r="N9" s="6">
        <v>-1.272E-2</v>
      </c>
      <c r="O9" s="3">
        <f t="shared" si="3"/>
        <v>-1.2020000000000001E-2</v>
      </c>
      <c r="P9" s="3">
        <v>-0.1088695652173913</v>
      </c>
      <c r="Q9" s="4">
        <v>-1.81114</v>
      </c>
      <c r="R9" s="3">
        <f t="shared" si="4"/>
        <v>-1.7022704347826088</v>
      </c>
      <c r="S9" s="5">
        <v>2.0131622262676299E-2</v>
      </c>
      <c r="T9" s="9">
        <v>-1.6199999999999999E-2</v>
      </c>
      <c r="U9" s="9">
        <v>-2.1899999999999999E-2</v>
      </c>
      <c r="V9" s="9">
        <v>3.5499999999999997E-2</v>
      </c>
    </row>
    <row r="10" spans="1:22" x14ac:dyDescent="0.2">
      <c r="A10" s="1" t="s">
        <v>12</v>
      </c>
      <c r="B10">
        <v>1.2272730000000001E-2</v>
      </c>
      <c r="C10">
        <v>1.7068179999999999E-2</v>
      </c>
      <c r="D10" s="1">
        <v>8.9999999999999998E-4</v>
      </c>
      <c r="E10" s="1">
        <f t="shared" si="0"/>
        <v>1.1372730000000001E-2</v>
      </c>
      <c r="F10" s="1">
        <f t="shared" si="1"/>
        <v>1.6168179999999997E-2</v>
      </c>
      <c r="G10" s="7">
        <v>-0.1157</v>
      </c>
      <c r="H10" s="7">
        <v>3.2899999999999999E-2</v>
      </c>
      <c r="I10" s="7">
        <v>-0.1389</v>
      </c>
      <c r="J10" s="7">
        <v>3.4299999999999997E-2</v>
      </c>
      <c r="K10" s="7">
        <v>-0.18479999999999999</v>
      </c>
      <c r="L10" s="8">
        <v>2.0799999999999999E-2</v>
      </c>
      <c r="M10" s="5">
        <f t="shared" si="2"/>
        <v>1.9899999999999998E-2</v>
      </c>
      <c r="N10" s="6">
        <v>6.241E-2</v>
      </c>
      <c r="O10" s="3">
        <f t="shared" si="3"/>
        <v>4.1610000000000001E-2</v>
      </c>
      <c r="P10" s="3">
        <v>-7.1304347826086998E-3</v>
      </c>
      <c r="Q10" s="4">
        <v>-0.15081</v>
      </c>
      <c r="R10" s="3">
        <f t="shared" si="4"/>
        <v>-0.14367956521739131</v>
      </c>
      <c r="S10" s="5">
        <v>-5.49417209556339E-3</v>
      </c>
      <c r="T10" s="9">
        <v>4.4699999999999997E-2</v>
      </c>
      <c r="U10" s="9">
        <v>3.1399999999999997E-2</v>
      </c>
      <c r="V10" s="9">
        <v>-1.18E-2</v>
      </c>
    </row>
    <row r="11" spans="1:22" x14ac:dyDescent="0.2">
      <c r="A11" s="1" t="s">
        <v>13</v>
      </c>
      <c r="B11">
        <v>1.7909089999999999E-2</v>
      </c>
      <c r="C11">
        <v>3.5363600000000001E-3</v>
      </c>
      <c r="D11" s="1">
        <v>8.9999999999999998E-4</v>
      </c>
      <c r="E11" s="1">
        <f t="shared" si="0"/>
        <v>1.7009089999999998E-2</v>
      </c>
      <c r="F11" s="1">
        <f t="shared" si="1"/>
        <v>2.6363599999999999E-3</v>
      </c>
      <c r="G11" s="7">
        <v>-0.15540000000000001</v>
      </c>
      <c r="H11" s="7">
        <v>-2.3900000000000001E-2</v>
      </c>
      <c r="I11" s="7">
        <v>-5.9200000000000003E-2</v>
      </c>
      <c r="J11" s="7">
        <v>-0.1542</v>
      </c>
      <c r="K11" s="7">
        <v>1.9800000000000002E-2</v>
      </c>
      <c r="L11" s="8">
        <v>1.8100000000000002E-2</v>
      </c>
      <c r="M11" s="5">
        <f t="shared" si="2"/>
        <v>1.72E-2</v>
      </c>
      <c r="N11" s="6">
        <v>8.5199999999999998E-3</v>
      </c>
      <c r="O11" s="3">
        <f t="shared" si="3"/>
        <v>-9.5800000000000017E-3</v>
      </c>
      <c r="P11" s="3">
        <v>0.158</v>
      </c>
      <c r="Q11" s="4">
        <v>0.30947000000000002</v>
      </c>
      <c r="R11" s="3">
        <f t="shared" si="4"/>
        <v>0.15147000000000002</v>
      </c>
      <c r="S11" s="5">
        <v>3.45347510728264E-2</v>
      </c>
      <c r="T11" s="9">
        <v>-1.95E-2</v>
      </c>
      <c r="U11" s="9">
        <v>1.1999999999999999E-3</v>
      </c>
      <c r="V11" s="9">
        <v>4.2999999999999997E-2</v>
      </c>
    </row>
    <row r="12" spans="1:22" x14ac:dyDescent="0.2">
      <c r="A12" s="1" t="s">
        <v>14</v>
      </c>
      <c r="B12">
        <v>-1.8454999999999999E-3</v>
      </c>
      <c r="C12">
        <v>6.7954499999999998E-3</v>
      </c>
      <c r="D12" s="1">
        <v>8.0000000000000004E-4</v>
      </c>
      <c r="E12" s="1">
        <f t="shared" si="0"/>
        <v>-2.6454999999999998E-3</v>
      </c>
      <c r="F12" s="1">
        <f t="shared" si="1"/>
        <v>5.9954499999999994E-3</v>
      </c>
      <c r="G12" s="7">
        <v>-8.0600000000000005E-2</v>
      </c>
      <c r="H12" s="7">
        <v>-0.26779999999999998</v>
      </c>
      <c r="I12" s="7">
        <v>-0.1222</v>
      </c>
      <c r="J12" s="7">
        <v>-0.22500000000000001</v>
      </c>
      <c r="K12" s="7">
        <v>6.7000000000000004E-2</v>
      </c>
      <c r="L12" s="8">
        <v>1.9900000000000001E-2</v>
      </c>
      <c r="M12" s="5">
        <f t="shared" si="2"/>
        <v>1.9100000000000002E-2</v>
      </c>
      <c r="N12" s="6">
        <v>2.8819999999999998E-2</v>
      </c>
      <c r="O12" s="3">
        <f t="shared" si="3"/>
        <v>8.9199999999999974E-3</v>
      </c>
      <c r="P12" s="3">
        <v>-6.6666666666667001E-3</v>
      </c>
      <c r="Q12" s="4">
        <v>-1.1656299999999999</v>
      </c>
      <c r="R12" s="3">
        <f t="shared" si="4"/>
        <v>-1.1589633333333333</v>
      </c>
      <c r="S12" s="5">
        <v>1.5316166240273801E-3</v>
      </c>
      <c r="T12" s="9">
        <v>-5.7999999999999996E-3</v>
      </c>
      <c r="U12" s="9">
        <v>-8.9999999999999998E-4</v>
      </c>
      <c r="V12" s="9">
        <v>-7.1000000000000004E-3</v>
      </c>
    </row>
    <row r="13" spans="1:22" x14ac:dyDescent="0.2">
      <c r="A13" s="1" t="s">
        <v>15</v>
      </c>
      <c r="B13">
        <v>4.8454500000000003E-3</v>
      </c>
      <c r="C13">
        <v>1.7277270000000001E-2</v>
      </c>
      <c r="D13" s="1">
        <v>8.9999999999999998E-4</v>
      </c>
      <c r="E13" s="1">
        <f t="shared" si="0"/>
        <v>3.9454500000000005E-3</v>
      </c>
      <c r="F13" s="1">
        <f t="shared" si="1"/>
        <v>1.6377269999999999E-2</v>
      </c>
      <c r="G13" s="7">
        <v>-0.11310000000000001</v>
      </c>
      <c r="H13" s="7">
        <v>-0.11899999999999999</v>
      </c>
      <c r="I13" s="7">
        <v>8.3999999999999995E-3</v>
      </c>
      <c r="J13" s="7">
        <v>-7.3200000000000001E-2</v>
      </c>
      <c r="K13" s="7">
        <v>-1.9199999999999998E-2</v>
      </c>
      <c r="L13" s="8">
        <v>1.26E-2</v>
      </c>
      <c r="M13" s="5">
        <f t="shared" si="2"/>
        <v>1.17E-2</v>
      </c>
      <c r="N13" s="6">
        <v>-4.0400000000000002E-3</v>
      </c>
      <c r="O13" s="3">
        <f t="shared" si="3"/>
        <v>-1.6640000000000002E-2</v>
      </c>
      <c r="P13" s="3">
        <v>4.9166666666666699E-2</v>
      </c>
      <c r="Q13" s="4">
        <v>-1.0078499999999999</v>
      </c>
      <c r="R13" s="3">
        <f t="shared" si="4"/>
        <v>-1.0570166666666667</v>
      </c>
      <c r="S13" s="5">
        <v>3.36021013692984E-2</v>
      </c>
      <c r="T13" s="9">
        <v>-1.29E-2</v>
      </c>
      <c r="U13" s="9">
        <v>1.6999999999999999E-3</v>
      </c>
      <c r="V13" s="9">
        <v>-1.6299999999999999E-2</v>
      </c>
    </row>
    <row r="14" spans="1:22" x14ac:dyDescent="0.2">
      <c r="A14" s="1" t="s">
        <v>16</v>
      </c>
      <c r="B14">
        <v>1.9027269999999999E-2</v>
      </c>
      <c r="C14">
        <v>4.1804550000000003E-2</v>
      </c>
      <c r="D14" s="1">
        <v>1.1000000000000001E-3</v>
      </c>
      <c r="E14" s="1">
        <f t="shared" si="0"/>
        <v>1.7927269999999999E-2</v>
      </c>
      <c r="F14" s="1">
        <f t="shared" si="1"/>
        <v>4.0704550000000006E-2</v>
      </c>
      <c r="G14" s="7">
        <v>0.2099</v>
      </c>
      <c r="H14" s="7">
        <v>0.51270000000000004</v>
      </c>
      <c r="I14" s="7">
        <v>4.4999999999999997E-3</v>
      </c>
      <c r="J14" s="7">
        <v>-0.1239</v>
      </c>
      <c r="K14" s="7">
        <v>0.1971</v>
      </c>
      <c r="L14" s="8">
        <v>5.2200000000000003E-2</v>
      </c>
      <c r="M14" s="5">
        <f t="shared" si="2"/>
        <v>5.1100000000000007E-2</v>
      </c>
      <c r="N14" s="6">
        <v>2.613E-2</v>
      </c>
      <c r="O14" s="3">
        <f t="shared" si="3"/>
        <v>-2.6070000000000003E-2</v>
      </c>
      <c r="P14" s="3">
        <v>0.18130952380952381</v>
      </c>
      <c r="Q14" s="4">
        <v>0.77400999999999998</v>
      </c>
      <c r="R14" s="3">
        <f t="shared" si="4"/>
        <v>0.59270047619047617</v>
      </c>
      <c r="S14" s="5">
        <v>8.2983873334634001E-2</v>
      </c>
      <c r="T14" s="9">
        <v>-3.09E-2</v>
      </c>
      <c r="U14" s="9">
        <v>-1.32E-2</v>
      </c>
      <c r="V14" s="9">
        <v>3.9399999999999998E-2</v>
      </c>
    </row>
    <row r="15" spans="1:22" x14ac:dyDescent="0.2">
      <c r="A15" s="1" t="s">
        <v>17</v>
      </c>
      <c r="B15">
        <v>3.8818199999999998E-3</v>
      </c>
      <c r="C15">
        <v>-3.2000000000000002E-3</v>
      </c>
      <c r="D15" s="1">
        <v>1.1000000000000001E-3</v>
      </c>
      <c r="E15" s="1">
        <f t="shared" si="0"/>
        <v>2.78182E-3</v>
      </c>
      <c r="F15" s="1">
        <f t="shared" si="1"/>
        <v>-4.3E-3</v>
      </c>
      <c r="G15" s="7">
        <v>-9.2100000000000001E-2</v>
      </c>
      <c r="H15" s="7">
        <v>-8.4400000000000003E-2</v>
      </c>
      <c r="I15" s="7">
        <v>3.9199999999999999E-2</v>
      </c>
      <c r="J15" s="7">
        <v>0.50129999999999997</v>
      </c>
      <c r="K15" s="7">
        <v>0.2019</v>
      </c>
      <c r="L15" s="8">
        <v>-4.2999999999999997E-2</v>
      </c>
      <c r="M15" s="5">
        <f t="shared" si="2"/>
        <v>-4.4099999999999993E-2</v>
      </c>
      <c r="N15" s="6">
        <v>-3.8719999999999997E-2</v>
      </c>
      <c r="O15" s="3">
        <f t="shared" si="3"/>
        <v>4.2799999999999991E-3</v>
      </c>
      <c r="P15" s="3">
        <v>0.27513784461152879</v>
      </c>
      <c r="Q15" s="4">
        <v>5.9385700000000003</v>
      </c>
      <c r="R15" s="3">
        <f t="shared" si="4"/>
        <v>5.6634321553884712</v>
      </c>
      <c r="S15" s="5">
        <v>-4.7341475720695303E-2</v>
      </c>
      <c r="T15" s="9">
        <v>3.0000000000000001E-3</v>
      </c>
      <c r="U15" s="9">
        <v>-1.01E-2</v>
      </c>
      <c r="V15" s="9">
        <v>3.9699999999999999E-2</v>
      </c>
    </row>
    <row r="16" spans="1:22" x14ac:dyDescent="0.2">
      <c r="A16" s="1" t="s">
        <v>18</v>
      </c>
      <c r="B16">
        <v>-5.1181999999999998E-3</v>
      </c>
      <c r="C16">
        <v>-7.7226999999999999E-3</v>
      </c>
      <c r="D16" s="1">
        <v>1.1999999999999999E-3</v>
      </c>
      <c r="E16" s="1">
        <f t="shared" si="0"/>
        <v>-6.3181999999999995E-3</v>
      </c>
      <c r="F16" s="1">
        <f t="shared" si="1"/>
        <v>-8.9227000000000004E-3</v>
      </c>
      <c r="G16" s="7">
        <v>-5.4999999999999997E-3</v>
      </c>
      <c r="H16" s="7">
        <v>-0.1084</v>
      </c>
      <c r="I16" s="7">
        <v>-8.9499999999999996E-2</v>
      </c>
      <c r="J16" s="7">
        <v>8.4900000000000003E-2</v>
      </c>
      <c r="K16" s="7">
        <v>-1.0200000000000001E-2</v>
      </c>
      <c r="L16" s="8">
        <v>-2.41E-2</v>
      </c>
      <c r="M16" s="5">
        <f t="shared" si="2"/>
        <v>-2.53E-2</v>
      </c>
      <c r="N16" s="6">
        <v>1.2930000000000001E-2</v>
      </c>
      <c r="O16" s="3">
        <f t="shared" si="3"/>
        <v>3.703E-2</v>
      </c>
      <c r="P16" s="3">
        <v>-1.6566416040100201E-2</v>
      </c>
      <c r="Q16" s="4">
        <v>2.9064999999999999</v>
      </c>
      <c r="R16" s="3">
        <f t="shared" si="4"/>
        <v>2.9230664160401001</v>
      </c>
      <c r="S16" s="5">
        <v>-2.0346504706771198E-2</v>
      </c>
      <c r="T16" s="9">
        <v>4.0500000000000001E-2</v>
      </c>
      <c r="U16" s="9">
        <v>-1.1999999999999999E-3</v>
      </c>
      <c r="V16" s="9">
        <v>-1.2800000000000001E-2</v>
      </c>
    </row>
    <row r="17" spans="1:22" x14ac:dyDescent="0.2">
      <c r="A17" s="1" t="s">
        <v>19</v>
      </c>
      <c r="B17">
        <v>-3.2182000000000001E-3</v>
      </c>
      <c r="C17">
        <v>-3.4818000000000002E-3</v>
      </c>
      <c r="D17" s="1">
        <v>1.4E-3</v>
      </c>
      <c r="E17" s="1">
        <f t="shared" si="0"/>
        <v>-4.6182000000000003E-3</v>
      </c>
      <c r="F17" s="1">
        <f t="shared" si="1"/>
        <v>-4.8818000000000004E-3</v>
      </c>
      <c r="G17" s="7">
        <v>-0.21929999999999999</v>
      </c>
      <c r="H17" s="7">
        <v>0.14050000000000001</v>
      </c>
      <c r="I17" s="7">
        <v>-2.9700000000000001E-2</v>
      </c>
      <c r="J17" s="7">
        <v>-0.23580000000000001</v>
      </c>
      <c r="K17" s="7">
        <v>-0.1205</v>
      </c>
      <c r="L17" s="8">
        <v>9.4999999999999998E-3</v>
      </c>
      <c r="M17" s="5">
        <f t="shared" si="2"/>
        <v>8.0999999999999996E-3</v>
      </c>
      <c r="N17" s="6">
        <v>8.6499999999999997E-3</v>
      </c>
      <c r="O17" s="3">
        <f t="shared" si="3"/>
        <v>-8.5000000000000006E-4</v>
      </c>
      <c r="P17" s="3">
        <v>2.6666666666666599E-2</v>
      </c>
      <c r="Q17" s="4">
        <v>0.62602999999999998</v>
      </c>
      <c r="R17" s="3">
        <f t="shared" si="4"/>
        <v>0.59936333333333336</v>
      </c>
      <c r="S17" s="5">
        <v>-5.5061385715809898E-3</v>
      </c>
      <c r="T17" s="9">
        <v>1.1299999999999999E-2</v>
      </c>
      <c r="U17" s="9">
        <v>5.0000000000000001E-3</v>
      </c>
      <c r="V17" s="9">
        <v>2.7000000000000001E-3</v>
      </c>
    </row>
    <row r="18" spans="1:22" x14ac:dyDescent="0.2">
      <c r="A18" s="1" t="s">
        <v>20</v>
      </c>
      <c r="B18">
        <v>5.11818E-3</v>
      </c>
      <c r="C18">
        <v>1.9036359999999999E-2</v>
      </c>
      <c r="D18" s="1">
        <v>1.4E-3</v>
      </c>
      <c r="E18" s="1">
        <f t="shared" si="0"/>
        <v>3.7181799999999997E-3</v>
      </c>
      <c r="F18" s="1">
        <f t="shared" si="1"/>
        <v>1.763636E-2</v>
      </c>
      <c r="G18" s="7">
        <v>0.27010000000000001</v>
      </c>
      <c r="H18" s="7">
        <v>0.2908</v>
      </c>
      <c r="I18" s="7">
        <v>-0.15240000000000001</v>
      </c>
      <c r="J18" s="7">
        <v>-7.4800000000000005E-2</v>
      </c>
      <c r="K18" s="7">
        <v>-6.6199999999999995E-2</v>
      </c>
      <c r="L18" s="8">
        <v>3.0999999999999999E-3</v>
      </c>
      <c r="M18" s="5">
        <f t="shared" si="2"/>
        <v>1.6999999999999999E-3</v>
      </c>
      <c r="N18" s="6">
        <v>6.0699999999999997E-2</v>
      </c>
      <c r="O18" s="3">
        <f t="shared" si="3"/>
        <v>5.7599999999999998E-2</v>
      </c>
      <c r="P18" s="3">
        <v>0.1086796536796537</v>
      </c>
      <c r="Q18" s="4">
        <v>3.3498700000000001</v>
      </c>
      <c r="R18" s="3">
        <f t="shared" si="4"/>
        <v>3.2411903463203466</v>
      </c>
      <c r="S18" s="5">
        <v>-3.7544614179666001E-2</v>
      </c>
      <c r="T18" s="9">
        <v>5.28E-2</v>
      </c>
      <c r="U18" s="9">
        <v>-3.15E-2</v>
      </c>
      <c r="V18" s="9">
        <v>3.7999999999999999E-2</v>
      </c>
    </row>
    <row r="19" spans="1:22" x14ac:dyDescent="0.2">
      <c r="A19" s="1" t="s">
        <v>21</v>
      </c>
      <c r="B19">
        <v>-2.0726999999999998E-3</v>
      </c>
      <c r="C19">
        <v>-1.4545000000000001E-3</v>
      </c>
      <c r="D19" s="1">
        <v>1.4E-3</v>
      </c>
      <c r="E19" s="1">
        <f t="shared" si="0"/>
        <v>-3.4726999999999996E-3</v>
      </c>
      <c r="F19" s="1">
        <f t="shared" si="1"/>
        <v>-2.8545000000000003E-3</v>
      </c>
      <c r="G19" s="7">
        <v>-0.14380000000000001</v>
      </c>
      <c r="H19" s="7">
        <v>-8.8300000000000003E-2</v>
      </c>
      <c r="I19" s="7">
        <v>0.30649999999999999</v>
      </c>
      <c r="J19" s="7">
        <v>-9.5500000000000002E-2</v>
      </c>
      <c r="K19" s="7">
        <v>-8.9999999999999998E-4</v>
      </c>
      <c r="L19" s="8">
        <v>-1.6999999999999999E-3</v>
      </c>
      <c r="M19" s="5">
        <f t="shared" si="2"/>
        <v>-3.0999999999999999E-3</v>
      </c>
      <c r="N19" s="6">
        <v>7.1700000000000002E-3</v>
      </c>
      <c r="O19" s="3">
        <f t="shared" si="3"/>
        <v>8.8699999999999994E-3</v>
      </c>
      <c r="P19" s="3">
        <v>-6.5346320346320305E-2</v>
      </c>
      <c r="Q19" s="4">
        <v>0.19288</v>
      </c>
      <c r="R19" s="3">
        <f t="shared" si="4"/>
        <v>0.25822632034632031</v>
      </c>
      <c r="S19" s="5">
        <v>-4.5679078441345201E-2</v>
      </c>
      <c r="T19" s="9">
        <v>1.1900000000000001E-2</v>
      </c>
      <c r="U19" s="9">
        <v>-2.3099999999999999E-2</v>
      </c>
      <c r="V19" s="9">
        <v>-2.3800000000000002E-2</v>
      </c>
    </row>
    <row r="20" spans="1:22" x14ac:dyDescent="0.2">
      <c r="A20" s="1" t="s">
        <v>22</v>
      </c>
      <c r="B20">
        <v>3.5455000000000003E-4</v>
      </c>
      <c r="C20">
        <v>4.9545500000000003E-3</v>
      </c>
      <c r="D20" s="1">
        <v>1.6000000000000001E-3</v>
      </c>
      <c r="E20" s="1">
        <f t="shared" si="0"/>
        <v>-1.2454499999999999E-3</v>
      </c>
      <c r="F20" s="1">
        <f t="shared" si="1"/>
        <v>3.3545500000000004E-3</v>
      </c>
      <c r="G20" s="7">
        <v>-0.1983</v>
      </c>
      <c r="H20" s="7">
        <v>-0.17929999999999999</v>
      </c>
      <c r="I20" s="7">
        <v>-3.5099999999999999E-2</v>
      </c>
      <c r="J20" s="7">
        <v>-0.17949999999999999</v>
      </c>
      <c r="K20" s="7">
        <v>-0.16120000000000001</v>
      </c>
      <c r="L20" s="8">
        <v>3.0499999999999999E-2</v>
      </c>
      <c r="M20" s="5">
        <f t="shared" si="2"/>
        <v>2.8899999999999999E-2</v>
      </c>
      <c r="N20" s="6">
        <v>1.7430000000000001E-2</v>
      </c>
      <c r="O20" s="3">
        <f t="shared" si="3"/>
        <v>-1.3069999999999998E-2</v>
      </c>
      <c r="P20" s="3">
        <v>-2.33333333333334E-2</v>
      </c>
      <c r="Q20" s="4">
        <v>-0.89629000000000003</v>
      </c>
      <c r="R20" s="3">
        <f t="shared" si="4"/>
        <v>-0.8729566666666666</v>
      </c>
      <c r="S20" s="5">
        <v>1.6772991920651899E-2</v>
      </c>
      <c r="T20" s="9">
        <v>-2.2100000000000002E-2</v>
      </c>
      <c r="U20" s="9">
        <v>5.7000000000000002E-3</v>
      </c>
      <c r="V20" s="9">
        <v>-1.67E-2</v>
      </c>
    </row>
    <row r="21" spans="1:22" x14ac:dyDescent="0.2">
      <c r="A21" s="1" t="s">
        <v>23</v>
      </c>
      <c r="B21">
        <v>-5.2636000000000002E-3</v>
      </c>
      <c r="C21">
        <v>8.0181799999999998E-3</v>
      </c>
      <c r="D21" s="1">
        <v>1.6000000000000001E-3</v>
      </c>
      <c r="E21" s="1">
        <f t="shared" si="0"/>
        <v>-6.8636000000000001E-3</v>
      </c>
      <c r="F21" s="1">
        <f t="shared" si="1"/>
        <v>6.4181799999999999E-3</v>
      </c>
      <c r="G21" s="7">
        <v>4.2500000000000003E-2</v>
      </c>
      <c r="H21" s="7">
        <v>0.1179</v>
      </c>
      <c r="I21" s="7">
        <v>1.17E-2</v>
      </c>
      <c r="J21" s="7">
        <v>-8.9599999999999999E-2</v>
      </c>
      <c r="K21" s="7">
        <v>-4.4000000000000003E-3</v>
      </c>
      <c r="L21" s="8">
        <v>1.04E-2</v>
      </c>
      <c r="M21" s="5">
        <f t="shared" si="2"/>
        <v>8.7999999999999988E-3</v>
      </c>
      <c r="N21" s="6">
        <v>4.3110000000000002E-2</v>
      </c>
      <c r="O21" s="3">
        <f t="shared" si="3"/>
        <v>3.2710000000000003E-2</v>
      </c>
      <c r="P21" s="3">
        <v>8.2815734989700001E-5</v>
      </c>
      <c r="Q21" s="4">
        <v>-0.52888999999999997</v>
      </c>
      <c r="R21" s="3">
        <f t="shared" si="4"/>
        <v>-0.52897281573498967</v>
      </c>
      <c r="S21" s="5">
        <v>-2.8963010917223201E-2</v>
      </c>
      <c r="T21" s="9">
        <v>1.15E-2</v>
      </c>
      <c r="U21" s="9">
        <v>-3.9199999999999999E-2</v>
      </c>
      <c r="V21" s="9">
        <v>5.2200000000000003E-2</v>
      </c>
    </row>
    <row r="22" spans="1:22" x14ac:dyDescent="0.2">
      <c r="A22" s="1" t="s">
        <v>24</v>
      </c>
      <c r="B22">
        <v>-1.9081799999999999E-2</v>
      </c>
      <c r="C22">
        <v>-8.409E-4</v>
      </c>
      <c r="D22" s="1">
        <v>1.5E-3</v>
      </c>
      <c r="E22" s="1">
        <f t="shared" si="0"/>
        <v>-2.0581800000000001E-2</v>
      </c>
      <c r="F22" s="1">
        <f t="shared" si="1"/>
        <v>-2.3408999999999999E-3</v>
      </c>
      <c r="G22" s="7">
        <v>-5.6500000000000002E-2</v>
      </c>
      <c r="H22" s="7">
        <v>-3.27E-2</v>
      </c>
      <c r="I22" s="7">
        <v>-4.8500000000000001E-2</v>
      </c>
      <c r="J22" s="7">
        <v>-0.17280000000000001</v>
      </c>
      <c r="K22" s="7">
        <v>-0.1353</v>
      </c>
      <c r="L22" s="8">
        <v>3.8999999999999998E-3</v>
      </c>
      <c r="M22" s="5">
        <f t="shared" si="2"/>
        <v>2.3999999999999998E-3</v>
      </c>
      <c r="N22" s="6">
        <v>-2.4049999999999998E-2</v>
      </c>
      <c r="O22" s="3">
        <f t="shared" si="3"/>
        <v>-2.7949999999999999E-2</v>
      </c>
      <c r="P22" s="3">
        <v>0.1150800915331808</v>
      </c>
      <c r="Q22" s="4">
        <v>2.4673799999999999</v>
      </c>
      <c r="R22" s="3">
        <f t="shared" si="4"/>
        <v>2.352299908466819</v>
      </c>
      <c r="S22" s="5">
        <v>-7.62528883669849E-3</v>
      </c>
      <c r="T22" s="9">
        <v>-2.2800000000000001E-2</v>
      </c>
      <c r="U22" s="9">
        <v>-1.6299999999999999E-2</v>
      </c>
      <c r="V22" s="9">
        <v>-5.9999999999999995E-4</v>
      </c>
    </row>
    <row r="23" spans="1:22" x14ac:dyDescent="0.2">
      <c r="A23" s="1" t="s">
        <v>25</v>
      </c>
      <c r="B23">
        <v>-2.20909E-2</v>
      </c>
      <c r="C23">
        <v>-4.3790900000000001E-2</v>
      </c>
      <c r="D23" s="1">
        <v>1.9E-3</v>
      </c>
      <c r="E23" s="1">
        <f t="shared" si="0"/>
        <v>-2.3990899999999999E-2</v>
      </c>
      <c r="F23" s="1">
        <f t="shared" si="1"/>
        <v>-4.56909E-2</v>
      </c>
      <c r="G23" s="7">
        <v>-2.5100000000000001E-2</v>
      </c>
      <c r="H23" s="7">
        <v>6.5799999999999997E-2</v>
      </c>
      <c r="I23" s="7">
        <v>-5.4199999999999998E-2</v>
      </c>
      <c r="J23" s="7">
        <v>1.5E-3</v>
      </c>
      <c r="K23" s="7">
        <v>0.45</v>
      </c>
      <c r="L23" s="8">
        <v>-7.4200000000000002E-2</v>
      </c>
      <c r="M23" s="5">
        <f t="shared" si="2"/>
        <v>-7.6100000000000001E-2</v>
      </c>
      <c r="N23" s="6">
        <v>-0.10861999999999999</v>
      </c>
      <c r="O23" s="3">
        <f t="shared" si="3"/>
        <v>-3.4419999999999992E-2</v>
      </c>
      <c r="P23" s="3">
        <v>0.14806220095693781</v>
      </c>
      <c r="Q23" s="4">
        <v>3.7349399999999999</v>
      </c>
      <c r="R23" s="3">
        <f t="shared" si="4"/>
        <v>3.5868777990430623</v>
      </c>
      <c r="S23" s="5">
        <v>-8.7778698129988397E-2</v>
      </c>
      <c r="T23" s="9">
        <v>-4.7800000000000002E-2</v>
      </c>
      <c r="U23" s="9">
        <v>3.4599999999999999E-2</v>
      </c>
      <c r="V23" s="9">
        <v>-1.84E-2</v>
      </c>
    </row>
    <row r="24" spans="1:22" x14ac:dyDescent="0.2">
      <c r="A24" s="1" t="s">
        <v>26</v>
      </c>
      <c r="B24">
        <v>-1.7500000000000002E-2</v>
      </c>
      <c r="C24">
        <v>-8.7270000000000002E-4</v>
      </c>
      <c r="D24" s="1">
        <v>1.8E-3</v>
      </c>
      <c r="E24" s="1">
        <f t="shared" si="0"/>
        <v>-1.9300000000000001E-2</v>
      </c>
      <c r="F24" s="1">
        <f t="shared" si="1"/>
        <v>-2.6727000000000001E-3</v>
      </c>
      <c r="G24" s="7">
        <v>-0.15529999999999999</v>
      </c>
      <c r="H24" s="7">
        <v>-0.1593</v>
      </c>
      <c r="I24" s="7">
        <v>6.6199999999999995E-2</v>
      </c>
      <c r="J24" s="7">
        <v>-0.16289999999999999</v>
      </c>
      <c r="K24" s="7">
        <v>-9.1600000000000001E-2</v>
      </c>
      <c r="L24" s="8">
        <v>9.5999999999999992E-3</v>
      </c>
      <c r="M24" s="5">
        <f t="shared" si="2"/>
        <v>7.7999999999999996E-3</v>
      </c>
      <c r="N24" s="6">
        <v>1.5890000000000001E-2</v>
      </c>
      <c r="O24" s="3">
        <f t="shared" si="3"/>
        <v>6.2900000000000022E-3</v>
      </c>
      <c r="P24" s="3">
        <v>-3.5272727272727303E-2</v>
      </c>
      <c r="Q24" s="4">
        <v>3.1170599999999999</v>
      </c>
      <c r="R24" s="3">
        <f t="shared" si="4"/>
        <v>3.1523327272727273</v>
      </c>
      <c r="S24" s="5">
        <v>4.05816780413506E-2</v>
      </c>
      <c r="T24" s="9">
        <v>-7.1000000000000004E-3</v>
      </c>
      <c r="U24" s="9">
        <v>3.3999999999999998E-3</v>
      </c>
      <c r="V24" s="9">
        <v>-1.3299999999999999E-2</v>
      </c>
    </row>
    <row r="25" spans="1:22" x14ac:dyDescent="0.2">
      <c r="A25" s="1" t="s">
        <v>27</v>
      </c>
      <c r="B25">
        <v>-8.2363999999999996E-3</v>
      </c>
      <c r="C25">
        <v>-4.2077299999999998E-2</v>
      </c>
      <c r="D25" s="1">
        <v>1.9E-3</v>
      </c>
      <c r="E25" s="1">
        <f t="shared" si="0"/>
        <v>-1.01364E-2</v>
      </c>
      <c r="F25" s="1">
        <f t="shared" si="1"/>
        <v>-4.3977299999999997E-2</v>
      </c>
      <c r="G25" s="7">
        <v>0.26169999999999999</v>
      </c>
      <c r="H25" s="7">
        <v>-1.7000000000000001E-2</v>
      </c>
      <c r="I25" s="7">
        <v>-2.7799999999999998E-2</v>
      </c>
      <c r="J25" s="7">
        <v>1.23E-2</v>
      </c>
      <c r="K25" s="7">
        <v>0.18840000000000001</v>
      </c>
      <c r="L25" s="8">
        <v>-7.7100000000000002E-2</v>
      </c>
      <c r="M25" s="5">
        <f t="shared" si="2"/>
        <v>-7.9000000000000001E-2</v>
      </c>
      <c r="N25" s="6">
        <v>-0.11879000000000001</v>
      </c>
      <c r="O25" s="3">
        <f t="shared" si="3"/>
        <v>-4.1690000000000005E-2</v>
      </c>
      <c r="P25" s="3">
        <v>-0.2843684210526316</v>
      </c>
      <c r="Q25" s="4">
        <v>-1.7288600000000001</v>
      </c>
      <c r="R25" s="3">
        <f t="shared" si="4"/>
        <v>-1.4444915789473685</v>
      </c>
      <c r="S25" s="5">
        <v>-2.92042862442282E-2</v>
      </c>
      <c r="T25" s="9">
        <v>-2.4799999999999999E-2</v>
      </c>
      <c r="U25" s="9">
        <v>-1.89E-2</v>
      </c>
      <c r="V25" s="9">
        <v>1.8499999999999999E-2</v>
      </c>
    </row>
    <row r="26" spans="1:22" x14ac:dyDescent="0.2">
      <c r="A26" s="1" t="s">
        <v>28</v>
      </c>
      <c r="B26">
        <v>1.0627269999999999E-2</v>
      </c>
      <c r="C26">
        <v>5.7750000000000003E-2</v>
      </c>
      <c r="D26" s="1">
        <v>2.0999999999999999E-3</v>
      </c>
      <c r="E26" s="1">
        <f t="shared" si="0"/>
        <v>8.52727E-3</v>
      </c>
      <c r="F26" s="1">
        <f t="shared" si="1"/>
        <v>5.5650000000000005E-2</v>
      </c>
      <c r="G26" s="7">
        <v>8.2699999999999996E-2</v>
      </c>
      <c r="H26" s="7">
        <v>-0.20599999999999999</v>
      </c>
      <c r="I26" s="7">
        <v>-0.19339999999999999</v>
      </c>
      <c r="J26" s="7">
        <v>-0.2276</v>
      </c>
      <c r="K26" s="7">
        <v>-0.16289999999999999</v>
      </c>
      <c r="L26" s="8">
        <v>7.6799999999999993E-2</v>
      </c>
      <c r="M26" s="5">
        <f t="shared" si="2"/>
        <v>7.4699999999999989E-2</v>
      </c>
      <c r="N26" s="6">
        <v>0.1125</v>
      </c>
      <c r="O26" s="3">
        <f t="shared" si="3"/>
        <v>3.570000000000001E-2</v>
      </c>
      <c r="P26" s="3">
        <v>-0.11882205513784461</v>
      </c>
      <c r="Q26" s="4">
        <v>-0.26656000000000002</v>
      </c>
      <c r="R26" s="3">
        <f t="shared" si="4"/>
        <v>-0.14773794486215541</v>
      </c>
      <c r="S26" s="5">
        <v>8.7255751723937805E-2</v>
      </c>
      <c r="T26" s="9">
        <v>2.8899999999999999E-2</v>
      </c>
      <c r="U26" s="9">
        <v>-4.5999999999999999E-3</v>
      </c>
      <c r="V26" s="9">
        <v>-8.6499999999999994E-2</v>
      </c>
    </row>
    <row r="27" spans="1:22" x14ac:dyDescent="0.2">
      <c r="A27" s="1" t="s">
        <v>29</v>
      </c>
      <c r="B27">
        <v>1.557273E-2</v>
      </c>
      <c r="C27">
        <v>1.942727E-2</v>
      </c>
      <c r="D27" s="1">
        <v>1.8E-3</v>
      </c>
      <c r="E27" s="1">
        <f t="shared" si="0"/>
        <v>1.377273E-2</v>
      </c>
      <c r="F27" s="1">
        <f t="shared" si="1"/>
        <v>1.762727E-2</v>
      </c>
      <c r="G27" s="7">
        <v>-1.7899999999999999E-2</v>
      </c>
      <c r="H27" s="7">
        <v>-0.12239999999999999</v>
      </c>
      <c r="I27" s="7">
        <v>-5.9299999999999999E-2</v>
      </c>
      <c r="J27" s="7">
        <v>-5.8999999999999997E-2</v>
      </c>
      <c r="K27" s="7">
        <v>0.1653</v>
      </c>
      <c r="L27" s="8">
        <v>2.8299999999999999E-2</v>
      </c>
      <c r="M27" s="5">
        <f t="shared" si="2"/>
        <v>2.6499999999999999E-2</v>
      </c>
      <c r="N27" s="6">
        <v>5.1990000000000001E-2</v>
      </c>
      <c r="O27" s="3">
        <f t="shared" si="3"/>
        <v>2.3690000000000003E-2</v>
      </c>
      <c r="P27" s="3">
        <v>-3.74937343358396E-2</v>
      </c>
      <c r="Q27" s="4">
        <v>-3.3717100000000002</v>
      </c>
      <c r="R27" s="3">
        <f t="shared" si="4"/>
        <v>-3.3342162656641605</v>
      </c>
      <c r="S27" s="5">
        <v>9.7530590221997797E-4</v>
      </c>
      <c r="T27" s="9">
        <v>2.12E-2</v>
      </c>
      <c r="U27" s="9">
        <v>-2.7099999999999999E-2</v>
      </c>
      <c r="V27" s="9">
        <v>8.6E-3</v>
      </c>
    </row>
    <row r="28" spans="1:22" x14ac:dyDescent="0.2">
      <c r="A28" s="1" t="s">
        <v>30</v>
      </c>
      <c r="B28">
        <v>9.5727299999999998E-3</v>
      </c>
      <c r="C28">
        <v>-1.8136000000000001E-3</v>
      </c>
      <c r="D28" s="1">
        <v>1.9E-3</v>
      </c>
      <c r="E28" s="1">
        <f t="shared" si="0"/>
        <v>7.67273E-3</v>
      </c>
      <c r="F28" s="1">
        <f t="shared" si="1"/>
        <v>-3.7136000000000001E-3</v>
      </c>
      <c r="G28" s="7">
        <v>0.34029999999999999</v>
      </c>
      <c r="H28" s="7">
        <v>-0.04</v>
      </c>
      <c r="I28" s="7">
        <v>2.7400000000000001E-2</v>
      </c>
      <c r="J28" s="7">
        <v>9.9099999999999994E-2</v>
      </c>
      <c r="K28" s="7">
        <v>-4.6699999999999998E-2</v>
      </c>
      <c r="L28" s="8">
        <v>1.0500000000000001E-2</v>
      </c>
      <c r="M28" s="5">
        <f t="shared" si="2"/>
        <v>8.6E-3</v>
      </c>
      <c r="N28" s="6">
        <v>-2.0930000000000001E-2</v>
      </c>
      <c r="O28" s="3">
        <f t="shared" si="3"/>
        <v>-3.143E-2</v>
      </c>
      <c r="P28" s="3">
        <v>-0.1053634085213032</v>
      </c>
      <c r="Q28" s="4">
        <v>-2.25684</v>
      </c>
      <c r="R28" s="3">
        <f t="shared" si="4"/>
        <v>-2.1514765914786969</v>
      </c>
      <c r="S28" s="5">
        <v>6.82810140529856E-3</v>
      </c>
      <c r="T28" s="9">
        <v>-3.0499999999999999E-2</v>
      </c>
      <c r="U28" s="9">
        <v>-4.19E-2</v>
      </c>
      <c r="V28" s="9">
        <v>2.1399999999999999E-2</v>
      </c>
    </row>
    <row r="29" spans="1:22" x14ac:dyDescent="0.2">
      <c r="A29" s="1" t="s">
        <v>31</v>
      </c>
      <c r="B29">
        <v>1.675455E-2</v>
      </c>
      <c r="C29">
        <v>1.263182E-2</v>
      </c>
      <c r="D29" s="1">
        <v>2.0999999999999999E-3</v>
      </c>
      <c r="E29" s="1">
        <f t="shared" si="0"/>
        <v>1.4654550000000001E-2</v>
      </c>
      <c r="F29" s="1">
        <f t="shared" si="1"/>
        <v>1.0531820000000001E-2</v>
      </c>
      <c r="G29" s="7">
        <v>-0.22600000000000001</v>
      </c>
      <c r="H29" s="7">
        <v>-0.1696</v>
      </c>
      <c r="I29" s="7">
        <v>9.69E-2</v>
      </c>
      <c r="J29" s="7">
        <v>2.8E-3</v>
      </c>
      <c r="K29" s="7">
        <v>-1.5900000000000001E-2</v>
      </c>
      <c r="L29" s="8">
        <v>3.3700000000000001E-2</v>
      </c>
      <c r="M29" s="5">
        <f t="shared" si="2"/>
        <v>3.1600000000000003E-2</v>
      </c>
      <c r="N29" s="6">
        <v>3.397E-2</v>
      </c>
      <c r="O29" s="3">
        <f t="shared" si="3"/>
        <v>2.6999999999999941E-4</v>
      </c>
      <c r="P29" s="3">
        <v>-3.8571428571428597E-2</v>
      </c>
      <c r="Q29" s="4">
        <v>-2.7375699999999998</v>
      </c>
      <c r="R29" s="3">
        <f t="shared" si="4"/>
        <v>-2.6989985714285711</v>
      </c>
      <c r="S29" s="5">
        <v>1.9948456092699601E-2</v>
      </c>
      <c r="T29" s="9">
        <v>-1.7500000000000002E-2</v>
      </c>
      <c r="U29" s="9">
        <v>2.0199999999999999E-2</v>
      </c>
      <c r="V29" s="9">
        <v>-2.5499999999999998E-2</v>
      </c>
    </row>
    <row r="30" spans="1:22" x14ac:dyDescent="0.2">
      <c r="A30" s="1" t="s">
        <v>32</v>
      </c>
      <c r="B30">
        <v>-2.5854499999999999E-2</v>
      </c>
      <c r="C30">
        <v>-2.67773E-2</v>
      </c>
      <c r="D30" s="1">
        <v>2.0999999999999999E-3</v>
      </c>
      <c r="E30" s="1">
        <f t="shared" si="0"/>
        <v>-2.79545E-2</v>
      </c>
      <c r="F30" s="1">
        <f t="shared" si="1"/>
        <v>-2.8877300000000002E-2</v>
      </c>
      <c r="G30" s="7">
        <v>0.42499999999999999</v>
      </c>
      <c r="H30" s="7">
        <v>6.4799999999999996E-2</v>
      </c>
      <c r="I30" s="7">
        <v>0.3881</v>
      </c>
      <c r="J30" s="7">
        <v>0.1234</v>
      </c>
      <c r="K30" s="7">
        <v>-5.79E-2</v>
      </c>
      <c r="L30" s="8">
        <v>-6.08E-2</v>
      </c>
      <c r="M30" s="5">
        <f t="shared" si="2"/>
        <v>-6.2899999999999998E-2</v>
      </c>
      <c r="N30" s="6">
        <v>-7.7770000000000006E-2</v>
      </c>
      <c r="O30" s="3">
        <f t="shared" si="3"/>
        <v>-1.6970000000000006E-2</v>
      </c>
      <c r="P30" s="3">
        <v>-0.13738095238095241</v>
      </c>
      <c r="Q30" s="4">
        <v>-1.5978399999999999</v>
      </c>
      <c r="R30" s="3">
        <f t="shared" si="4"/>
        <v>-1.4604590476190475</v>
      </c>
      <c r="S30" s="5">
        <v>-7.5272762651322295E-2</v>
      </c>
      <c r="T30" s="9">
        <v>-1.18E-2</v>
      </c>
      <c r="U30" s="9">
        <v>-2.2800000000000001E-2</v>
      </c>
      <c r="V30" s="9">
        <v>7.5999999999999998E-2</v>
      </c>
    </row>
    <row r="31" spans="1:22" x14ac:dyDescent="0.2">
      <c r="A31" s="1" t="s">
        <v>33</v>
      </c>
      <c r="B31">
        <v>1.304545E-2</v>
      </c>
      <c r="C31">
        <v>3.2872730000000003E-2</v>
      </c>
      <c r="D31" s="1">
        <v>1.8E-3</v>
      </c>
      <c r="E31" s="1">
        <f t="shared" si="0"/>
        <v>1.1245450000000001E-2</v>
      </c>
      <c r="F31" s="1">
        <f t="shared" si="1"/>
        <v>3.1072730000000003E-2</v>
      </c>
      <c r="G31" s="7">
        <v>7.3700000000000002E-2</v>
      </c>
      <c r="H31" s="7">
        <v>-5.2900000000000003E-2</v>
      </c>
      <c r="I31" s="7">
        <v>8.9700000000000002E-2</v>
      </c>
      <c r="J31" s="7">
        <v>0.20810000000000001</v>
      </c>
      <c r="K31" s="7">
        <v>3.49E-2</v>
      </c>
      <c r="L31" s="8">
        <v>6.4600000000000005E-2</v>
      </c>
      <c r="M31" s="5">
        <f t="shared" si="2"/>
        <v>6.2800000000000009E-2</v>
      </c>
      <c r="N31" s="6">
        <v>7.0680000000000007E-2</v>
      </c>
      <c r="O31" s="3">
        <f t="shared" si="3"/>
        <v>6.0800000000000021E-3</v>
      </c>
      <c r="P31" s="3">
        <v>-0.32100000000000001</v>
      </c>
      <c r="Q31" s="4">
        <v>-3.6230600000000002</v>
      </c>
      <c r="R31" s="3">
        <f t="shared" si="4"/>
        <v>-3.30206</v>
      </c>
      <c r="S31" s="5">
        <v>5.6972058060236502E-2</v>
      </c>
      <c r="T31" s="9">
        <v>2.2000000000000001E-3</v>
      </c>
      <c r="U31" s="9">
        <v>-7.9000000000000008E-3</v>
      </c>
      <c r="V31" s="9">
        <v>-2.1399999999999999E-2</v>
      </c>
    </row>
    <row r="32" spans="1:22" x14ac:dyDescent="0.2">
      <c r="A32" s="1" t="s">
        <v>34</v>
      </c>
      <c r="B32">
        <v>7.22727E-3</v>
      </c>
      <c r="C32">
        <v>9.6363600000000001E-3</v>
      </c>
      <c r="D32" s="1">
        <v>1.9E-3</v>
      </c>
      <c r="E32" s="1">
        <f t="shared" si="0"/>
        <v>5.3272700000000003E-3</v>
      </c>
      <c r="F32" s="1">
        <f t="shared" si="1"/>
        <v>7.7363600000000003E-3</v>
      </c>
      <c r="G32" s="7">
        <v>4.5999999999999999E-2</v>
      </c>
      <c r="H32" s="7">
        <v>1.6400000000000001E-2</v>
      </c>
      <c r="I32" s="7">
        <v>-7.1300000000000002E-2</v>
      </c>
      <c r="J32" s="7">
        <v>-0.1847</v>
      </c>
      <c r="K32" s="7">
        <v>3.3599999999999998E-2</v>
      </c>
      <c r="L32" s="8">
        <v>4.1999999999999997E-3</v>
      </c>
      <c r="M32" s="5">
        <f t="shared" si="2"/>
        <v>2.3E-3</v>
      </c>
      <c r="N32" s="6">
        <v>5.7600000000000004E-3</v>
      </c>
      <c r="O32" s="3">
        <f t="shared" si="3"/>
        <v>1.5600000000000006E-3</v>
      </c>
      <c r="P32" s="3">
        <v>-1.49090909090909E-2</v>
      </c>
      <c r="Q32" s="4">
        <v>-4.0670099999999998</v>
      </c>
      <c r="R32" s="3">
        <f t="shared" si="4"/>
        <v>-4.0521009090909086</v>
      </c>
      <c r="S32" s="5">
        <v>-1.69188969868873E-2</v>
      </c>
      <c r="T32" s="9">
        <v>-2.0799999999999999E-2</v>
      </c>
      <c r="U32" s="9">
        <v>3.3999999999999998E-3</v>
      </c>
      <c r="V32" s="9">
        <v>2.7199999999999998E-2</v>
      </c>
    </row>
    <row r="33" spans="1:22" x14ac:dyDescent="0.2">
      <c r="A33" s="1" t="s">
        <v>35</v>
      </c>
      <c r="B33">
        <v>-4.3727000000000002E-3</v>
      </c>
      <c r="C33">
        <v>-2.79364E-2</v>
      </c>
      <c r="D33" s="1">
        <v>1.6000000000000001E-3</v>
      </c>
      <c r="E33" s="1">
        <f t="shared" si="0"/>
        <v>-5.9727000000000001E-3</v>
      </c>
      <c r="F33" s="1">
        <f t="shared" si="1"/>
        <v>-2.9536400000000001E-2</v>
      </c>
      <c r="G33" s="7">
        <v>0.60880000000000001</v>
      </c>
      <c r="H33" s="7">
        <v>1.04E-2</v>
      </c>
      <c r="I33" s="7">
        <v>0.1154</v>
      </c>
      <c r="J33" s="7">
        <v>-9.0499999999999997E-2</v>
      </c>
      <c r="K33" s="7">
        <v>-0.15970000000000001</v>
      </c>
      <c r="L33" s="8">
        <v>-2.24E-2</v>
      </c>
      <c r="M33" s="5">
        <f t="shared" si="2"/>
        <v>-2.4E-2</v>
      </c>
      <c r="N33" s="6">
        <v>-4.9369999999999997E-2</v>
      </c>
      <c r="O33" s="3">
        <f t="shared" si="3"/>
        <v>-2.6969999999999997E-2</v>
      </c>
      <c r="P33" s="3">
        <v>-0.43272727272727268</v>
      </c>
      <c r="Q33" s="4">
        <v>-9.4752500000000008</v>
      </c>
      <c r="R33" s="3">
        <f t="shared" si="4"/>
        <v>-9.0425227272727273</v>
      </c>
      <c r="S33" s="5">
        <v>-5.0795123282440201E-2</v>
      </c>
      <c r="T33" s="9">
        <v>-2.4E-2</v>
      </c>
      <c r="U33" s="9">
        <v>-4.8500000000000001E-2</v>
      </c>
      <c r="V33" s="9">
        <v>7.6399999999999996E-2</v>
      </c>
    </row>
    <row r="34" spans="1:22" x14ac:dyDescent="0.2">
      <c r="A34" s="1" t="s">
        <v>36</v>
      </c>
      <c r="B34">
        <v>1.6909090000000002E-2</v>
      </c>
      <c r="C34">
        <v>-5.909E-4</v>
      </c>
      <c r="D34" s="1">
        <v>1.8E-3</v>
      </c>
      <c r="E34" s="1">
        <f t="shared" si="0"/>
        <v>1.5109090000000002E-2</v>
      </c>
      <c r="F34" s="1">
        <f t="shared" si="1"/>
        <v>-2.3909000000000001E-3</v>
      </c>
      <c r="G34" s="7">
        <v>-0.13650000000000001</v>
      </c>
      <c r="H34" s="7">
        <v>-0.12809999999999999</v>
      </c>
      <c r="I34" s="7">
        <v>-1.89E-2</v>
      </c>
      <c r="J34" s="7">
        <v>1.2999999999999999E-3</v>
      </c>
      <c r="K34" s="7">
        <v>-0.1154</v>
      </c>
      <c r="L34" s="8">
        <v>1.9400000000000001E-2</v>
      </c>
      <c r="M34" s="5">
        <f t="shared" si="2"/>
        <v>1.7600000000000001E-2</v>
      </c>
      <c r="N34" s="6">
        <v>2.0809999999999999E-2</v>
      </c>
      <c r="O34" s="3">
        <f t="shared" si="3"/>
        <v>1.4099999999999981E-3</v>
      </c>
      <c r="P34" s="3">
        <v>7.3136363636363597E-2</v>
      </c>
      <c r="Q34" s="4">
        <v>1.0549200000000001</v>
      </c>
      <c r="R34" s="3">
        <f t="shared" si="4"/>
        <v>0.98178363636363652</v>
      </c>
      <c r="S34" s="5">
        <v>1.6927181221008399E-2</v>
      </c>
      <c r="T34" s="9">
        <v>-1.0500000000000001E-2</v>
      </c>
      <c r="U34" s="9">
        <v>6.7699999999999996E-2</v>
      </c>
      <c r="V34" s="9">
        <v>-6.8500000000000005E-2</v>
      </c>
    </row>
    <row r="35" spans="1:22" x14ac:dyDescent="0.2">
      <c r="A35" s="1" t="s">
        <v>37</v>
      </c>
      <c r="B35">
        <v>1.1218179999999999E-2</v>
      </c>
      <c r="C35">
        <v>2.0981820000000002E-2</v>
      </c>
      <c r="D35" s="1">
        <v>1.5E-3</v>
      </c>
      <c r="E35" s="1">
        <f t="shared" si="0"/>
        <v>9.7181799999999999E-3</v>
      </c>
      <c r="F35" s="1">
        <f t="shared" si="1"/>
        <v>1.948182E-2</v>
      </c>
      <c r="G35" s="7">
        <v>-4.9599999999999998E-2</v>
      </c>
      <c r="H35" s="7">
        <v>-0.2011</v>
      </c>
      <c r="I35" s="7">
        <v>-0.159</v>
      </c>
      <c r="J35" s="7">
        <v>-0.1221</v>
      </c>
      <c r="K35" s="7">
        <v>-0.22989999999999999</v>
      </c>
      <c r="L35" s="8">
        <v>2.4500000000000001E-2</v>
      </c>
      <c r="M35" s="5">
        <f t="shared" si="2"/>
        <v>2.3E-2</v>
      </c>
      <c r="N35" s="6">
        <v>2.6339999999999999E-2</v>
      </c>
      <c r="O35" s="3">
        <f t="shared" si="3"/>
        <v>1.8399999999999979E-3</v>
      </c>
      <c r="P35" s="3">
        <v>7.3181818181818001E-3</v>
      </c>
      <c r="Q35" s="4">
        <v>0.26823000000000002</v>
      </c>
      <c r="R35" s="3">
        <f t="shared" si="4"/>
        <v>0.26091181818181824</v>
      </c>
      <c r="S35" s="5">
        <v>4.0944219557320902E-2</v>
      </c>
      <c r="T35" s="9">
        <v>2.3999999999999998E-3</v>
      </c>
      <c r="U35" s="9">
        <v>-1.8800000000000001E-2</v>
      </c>
      <c r="V35" s="9">
        <v>2.8999999999999998E-3</v>
      </c>
    </row>
    <row r="36" spans="1:22" x14ac:dyDescent="0.2">
      <c r="A36" s="1" t="s">
        <v>38</v>
      </c>
      <c r="B36">
        <v>7.5454500000000004E-3</v>
      </c>
      <c r="C36">
        <v>2.8213640000000002E-2</v>
      </c>
      <c r="D36" s="1">
        <v>1.1999999999999999E-3</v>
      </c>
      <c r="E36" s="1">
        <f t="shared" si="0"/>
        <v>6.3454500000000007E-3</v>
      </c>
      <c r="F36" s="1">
        <f t="shared" si="1"/>
        <v>2.7013640000000002E-2</v>
      </c>
      <c r="G36" s="7">
        <v>-5.16E-2</v>
      </c>
      <c r="H36" s="7">
        <v>-8.6499999999999994E-2</v>
      </c>
      <c r="I36" s="7">
        <v>-1.9099999999999999E-2</v>
      </c>
      <c r="J36" s="7">
        <v>-0.17230000000000001</v>
      </c>
      <c r="K36" s="7">
        <v>6.7400000000000002E-2</v>
      </c>
      <c r="L36" s="8">
        <v>2.63E-2</v>
      </c>
      <c r="M36" s="5">
        <f t="shared" si="2"/>
        <v>2.5100000000000001E-2</v>
      </c>
      <c r="N36" s="6">
        <v>4.1160000000000002E-2</v>
      </c>
      <c r="O36" s="3">
        <f t="shared" si="3"/>
        <v>1.4860000000000002E-2</v>
      </c>
      <c r="P36" s="3">
        <v>0.1052870813397129</v>
      </c>
      <c r="Q36" s="4">
        <v>0.40898000000000001</v>
      </c>
      <c r="R36" s="3">
        <f t="shared" si="4"/>
        <v>0.30369291866028714</v>
      </c>
      <c r="S36" s="5">
        <v>-1.85799933012207E-3</v>
      </c>
      <c r="T36" s="9">
        <v>9.1000000000000004E-3</v>
      </c>
      <c r="U36" s="9">
        <v>-2.0500000000000001E-2</v>
      </c>
      <c r="V36" s="9">
        <v>-2.5999999999999999E-2</v>
      </c>
    </row>
    <row r="37" spans="1:22" x14ac:dyDescent="0.2">
      <c r="A37" s="1" t="s">
        <v>39</v>
      </c>
      <c r="B37">
        <v>2.178182E-2</v>
      </c>
      <c r="C37">
        <v>1.659091E-2</v>
      </c>
      <c r="D37" s="1">
        <v>1.4E-3</v>
      </c>
      <c r="E37" s="1">
        <f t="shared" si="0"/>
        <v>2.0381820000000002E-2</v>
      </c>
      <c r="F37" s="1">
        <f t="shared" si="1"/>
        <v>1.519091E-2</v>
      </c>
      <c r="G37" s="7">
        <v>0.1072</v>
      </c>
      <c r="H37" s="7">
        <v>0.03</v>
      </c>
      <c r="I37" s="7">
        <v>4.2599999999999999E-2</v>
      </c>
      <c r="J37" s="7">
        <v>-0.26179999999999998</v>
      </c>
      <c r="K37" s="7">
        <v>3.6999999999999998E-2</v>
      </c>
      <c r="L37" s="8">
        <v>2.8899999999999999E-2</v>
      </c>
      <c r="M37" s="5">
        <f t="shared" si="2"/>
        <v>2.75E-2</v>
      </c>
      <c r="N37" s="6">
        <v>2.8830000000000001E-2</v>
      </c>
      <c r="O37" s="3">
        <f t="shared" si="3"/>
        <v>-6.9999999999997148E-5</v>
      </c>
      <c r="P37" s="3">
        <v>5.0751879699248201E-2</v>
      </c>
      <c r="Q37" s="4">
        <v>-1.5853900000000001</v>
      </c>
      <c r="R37" s="3">
        <f t="shared" si="4"/>
        <v>-1.6361418796992482</v>
      </c>
      <c r="S37" s="5">
        <v>7.1742088082727196E-2</v>
      </c>
      <c r="T37" s="9">
        <v>6.7000000000000002E-3</v>
      </c>
      <c r="U37" s="9">
        <v>1.9099999999999999E-2</v>
      </c>
      <c r="V37" s="9">
        <v>-2.2700000000000001E-2</v>
      </c>
    </row>
    <row r="38" spans="1:22" x14ac:dyDescent="0.2">
      <c r="A38" s="1" t="s">
        <v>40</v>
      </c>
      <c r="B38">
        <v>6.70909E-3</v>
      </c>
      <c r="C38">
        <v>-3.0044999999999998E-3</v>
      </c>
      <c r="D38" s="1">
        <v>1.2999999999999999E-3</v>
      </c>
      <c r="E38" s="1">
        <f t="shared" si="0"/>
        <v>5.4090900000000001E-3</v>
      </c>
      <c r="F38" s="1">
        <f t="shared" si="1"/>
        <v>-4.3044999999999993E-3</v>
      </c>
      <c r="G38" s="7">
        <v>5.8000000000000003E-2</v>
      </c>
      <c r="H38" s="7">
        <v>-0.18870000000000001</v>
      </c>
      <c r="I38" s="7">
        <v>-7.1400000000000005E-2</v>
      </c>
      <c r="J38" s="7">
        <v>-2.4199999999999999E-2</v>
      </c>
      <c r="K38" s="7">
        <v>4.5400000000000003E-2</v>
      </c>
      <c r="L38" s="8">
        <v>-6.7999999999999996E-3</v>
      </c>
      <c r="M38" s="5">
        <f t="shared" si="2"/>
        <v>-8.0999999999999996E-3</v>
      </c>
      <c r="N38" s="6">
        <v>-3.2070000000000001E-2</v>
      </c>
      <c r="O38" s="3">
        <f t="shared" si="3"/>
        <v>-2.5270000000000001E-2</v>
      </c>
      <c r="P38" s="3">
        <v>-0.1052380952380953</v>
      </c>
      <c r="Q38" s="4">
        <v>-2.7501500000000001</v>
      </c>
      <c r="R38" s="3">
        <f t="shared" si="4"/>
        <v>-2.644911904761905</v>
      </c>
      <c r="S38" s="5">
        <v>-4.6935388369547699E-2</v>
      </c>
      <c r="T38" s="9">
        <v>-3.0800000000000001E-2</v>
      </c>
      <c r="U38" s="9">
        <v>-6.2700000000000006E-2</v>
      </c>
      <c r="V38" s="9">
        <v>5.4300000000000001E-2</v>
      </c>
    </row>
    <row r="39" spans="1:22" x14ac:dyDescent="0.2">
      <c r="A39" s="1" t="s">
        <v>41</v>
      </c>
      <c r="B39">
        <v>-2.1263600000000001E-2</v>
      </c>
      <c r="C39">
        <v>-3.0163599999999999E-2</v>
      </c>
      <c r="D39" s="1">
        <v>1.1999999999999999E-3</v>
      </c>
      <c r="E39" s="1">
        <f t="shared" si="0"/>
        <v>-2.24636E-2</v>
      </c>
      <c r="F39" s="1">
        <f t="shared" si="1"/>
        <v>-3.1363599999999998E-2</v>
      </c>
      <c r="G39" s="7">
        <v>0.31979999999999997</v>
      </c>
      <c r="H39" s="7">
        <v>0.372</v>
      </c>
      <c r="I39" s="7">
        <v>0.22189999999999999</v>
      </c>
      <c r="J39" s="7">
        <v>0.64390000000000003</v>
      </c>
      <c r="K39" s="7">
        <v>0.83489999999999998</v>
      </c>
      <c r="L39" s="8">
        <v>-8.5900000000000004E-2</v>
      </c>
      <c r="M39" s="5">
        <f t="shared" si="2"/>
        <v>-8.7100000000000011E-2</v>
      </c>
      <c r="N39" s="6">
        <v>-8.4180000000000005E-2</v>
      </c>
      <c r="O39" s="3">
        <f t="shared" si="3"/>
        <v>1.7199999999999993E-3</v>
      </c>
      <c r="P39" s="3">
        <v>-0.25340852130325808</v>
      </c>
      <c r="Q39" s="4">
        <v>-4.2644799999999998</v>
      </c>
      <c r="R39" s="3">
        <f t="shared" si="4"/>
        <v>-4.0110714786967421</v>
      </c>
      <c r="S39" s="5">
        <v>-5.3492139544384497E-2</v>
      </c>
      <c r="T39" s="9">
        <v>1.0200000000000001E-2</v>
      </c>
      <c r="U39" s="9">
        <v>-3.9199999999999999E-2</v>
      </c>
      <c r="V39" s="9">
        <v>-2.3E-3</v>
      </c>
    </row>
    <row r="40" spans="1:22" x14ac:dyDescent="0.2">
      <c r="A40" s="1" t="s">
        <v>42</v>
      </c>
      <c r="B40">
        <v>-4.80364E-2</v>
      </c>
      <c r="C40">
        <v>-9.9340899999999996E-2</v>
      </c>
      <c r="D40" s="1">
        <v>1.1999999999999999E-3</v>
      </c>
      <c r="E40" s="1">
        <f t="shared" si="0"/>
        <v>-4.92364E-2</v>
      </c>
      <c r="F40" s="1">
        <f t="shared" si="1"/>
        <v>-0.1005409</v>
      </c>
      <c r="G40" s="7">
        <v>1.0469999999999999</v>
      </c>
      <c r="H40" s="7">
        <v>0.99839999999999995</v>
      </c>
      <c r="I40" s="7">
        <v>0.75419999999999998</v>
      </c>
      <c r="J40" s="7">
        <v>0.3836</v>
      </c>
      <c r="K40" s="7">
        <v>0.88500000000000001</v>
      </c>
      <c r="L40" s="8">
        <v>-0.13469999999999999</v>
      </c>
      <c r="M40" s="5">
        <f t="shared" si="2"/>
        <v>-0.13589999999999999</v>
      </c>
      <c r="N40" s="6">
        <v>-0.21726000000000001</v>
      </c>
      <c r="O40" s="3">
        <f t="shared" si="3"/>
        <v>-8.2560000000000022E-2</v>
      </c>
      <c r="P40" s="3">
        <v>-0.63421052631578945</v>
      </c>
      <c r="Q40" s="4">
        <v>18.751570000000001</v>
      </c>
      <c r="R40" s="3">
        <f t="shared" si="4"/>
        <v>19.385780526315791</v>
      </c>
      <c r="S40" s="5">
        <v>-0.156078073347416</v>
      </c>
      <c r="T40" s="9">
        <v>-5.0299999999999997E-2</v>
      </c>
      <c r="U40" s="9">
        <v>-0.1396</v>
      </c>
      <c r="V40" s="9">
        <v>8.5500000000000007E-2</v>
      </c>
    </row>
    <row r="41" spans="1:22" x14ac:dyDescent="0.2">
      <c r="A41" s="1" t="s">
        <v>43</v>
      </c>
      <c r="B41">
        <v>5.1809090000000002E-2</v>
      </c>
      <c r="C41">
        <v>8.3713640000000006E-2</v>
      </c>
      <c r="D41" s="1">
        <v>0</v>
      </c>
      <c r="E41" s="1">
        <f t="shared" si="0"/>
        <v>5.1809090000000002E-2</v>
      </c>
      <c r="F41" s="1">
        <f t="shared" si="1"/>
        <v>8.3713640000000006E-2</v>
      </c>
      <c r="G41" s="7">
        <v>-0.1138</v>
      </c>
      <c r="H41" s="7">
        <v>-0.15359999999999999</v>
      </c>
      <c r="I41" s="7">
        <v>3.73E-2</v>
      </c>
      <c r="J41" s="7">
        <v>0.1183</v>
      </c>
      <c r="K41" s="7">
        <v>-0.13830000000000001</v>
      </c>
      <c r="L41" s="8">
        <v>0.108</v>
      </c>
      <c r="M41" s="5">
        <f t="shared" si="2"/>
        <v>0.108</v>
      </c>
      <c r="N41" s="6">
        <v>0.13735</v>
      </c>
      <c r="O41" s="3">
        <f t="shared" si="3"/>
        <v>2.9350000000000001E-2</v>
      </c>
      <c r="P41" s="3">
        <v>-0.21238095238095239</v>
      </c>
      <c r="Q41" s="4">
        <v>-3.7554099999999999</v>
      </c>
      <c r="R41" s="3">
        <f t="shared" si="4"/>
        <v>-3.5430290476190476</v>
      </c>
      <c r="S41" s="5">
        <v>8.9985941169746606E-2</v>
      </c>
      <c r="T41" s="9">
        <v>2.75E-2</v>
      </c>
      <c r="U41" s="9">
        <v>-1.3899999999999999E-2</v>
      </c>
      <c r="V41" s="9">
        <v>-5.4899999999999997E-2</v>
      </c>
    </row>
    <row r="42" spans="1:22" x14ac:dyDescent="0.2">
      <c r="A42" s="1" t="s">
        <v>44</v>
      </c>
      <c r="B42">
        <v>2.121818E-2</v>
      </c>
      <c r="C42">
        <v>5.2400000000000002E-2</v>
      </c>
      <c r="D42" s="1">
        <v>1E-4</v>
      </c>
      <c r="E42" s="1">
        <f t="shared" si="0"/>
        <v>2.111818E-2</v>
      </c>
      <c r="F42" s="1">
        <f t="shared" si="1"/>
        <v>5.2299999999999999E-2</v>
      </c>
      <c r="G42" s="7">
        <v>-0.1338</v>
      </c>
      <c r="H42" s="7">
        <v>-3.4599999999999999E-2</v>
      </c>
      <c r="I42" s="7">
        <v>-3.8600000000000002E-2</v>
      </c>
      <c r="J42" s="7">
        <v>2.5000000000000001E-3</v>
      </c>
      <c r="K42" s="7">
        <v>-2.98E-2</v>
      </c>
      <c r="L42" s="8">
        <v>4.6300000000000001E-2</v>
      </c>
      <c r="M42" s="5">
        <f t="shared" si="2"/>
        <v>4.6199999999999998E-2</v>
      </c>
      <c r="N42" s="6">
        <v>6.5070000000000003E-2</v>
      </c>
      <c r="O42" s="3">
        <f t="shared" si="3"/>
        <v>1.8770000000000002E-2</v>
      </c>
      <c r="P42" s="3">
        <v>1.6380952380952381E-2</v>
      </c>
      <c r="Q42" s="4">
        <v>-4.1952199999999999</v>
      </c>
      <c r="R42" s="3">
        <f t="shared" si="4"/>
        <v>-4.2116009523809526</v>
      </c>
      <c r="S42" s="5">
        <v>5.8566150991905697E-3</v>
      </c>
      <c r="T42" s="9">
        <v>2.4899999999999999E-2</v>
      </c>
      <c r="U42" s="9">
        <v>-5.0500000000000003E-2</v>
      </c>
      <c r="V42" s="9">
        <v>6.7000000000000002E-3</v>
      </c>
    </row>
    <row r="43" spans="1:22" x14ac:dyDescent="0.2">
      <c r="A43" s="1" t="s">
        <v>45</v>
      </c>
      <c r="B43">
        <v>1.5463640000000001E-2</v>
      </c>
      <c r="C43">
        <v>2.4531819999999999E-2</v>
      </c>
      <c r="D43" s="1">
        <v>1E-4</v>
      </c>
      <c r="E43" s="1">
        <f t="shared" si="0"/>
        <v>1.5363640000000001E-2</v>
      </c>
      <c r="F43" s="1">
        <f t="shared" si="1"/>
        <v>2.443182E-2</v>
      </c>
      <c r="G43" s="7">
        <v>3.5499999999999997E-2</v>
      </c>
      <c r="H43" s="7">
        <v>0.04</v>
      </c>
      <c r="I43" s="7">
        <v>-9.3600000000000003E-2</v>
      </c>
      <c r="J43" s="7">
        <v>-0.18759999999999999</v>
      </c>
      <c r="K43" s="7">
        <v>-1.35E-2</v>
      </c>
      <c r="L43" s="8">
        <v>2.5100000000000001E-2</v>
      </c>
      <c r="M43" s="5">
        <f t="shared" si="2"/>
        <v>2.5000000000000001E-2</v>
      </c>
      <c r="N43" s="6">
        <v>3.5349999999999999E-2</v>
      </c>
      <c r="O43" s="3">
        <f t="shared" si="3"/>
        <v>1.0249999999999999E-2</v>
      </c>
      <c r="P43" s="3">
        <v>5.4636363636363636E-2</v>
      </c>
      <c r="Q43" s="4">
        <v>-7.89534</v>
      </c>
      <c r="R43" s="3">
        <f t="shared" si="4"/>
        <v>-7.9499763636363641</v>
      </c>
      <c r="S43" s="5">
        <v>6.9590714932165496E-2</v>
      </c>
      <c r="T43" s="9">
        <v>2.7099999999999999E-2</v>
      </c>
      <c r="U43" s="9">
        <v>-2.35E-2</v>
      </c>
      <c r="V43" s="9">
        <v>-7.4999999999999997E-3</v>
      </c>
    </row>
    <row r="44" spans="1:22" x14ac:dyDescent="0.2">
      <c r="A44" s="1" t="s">
        <v>46</v>
      </c>
      <c r="B44">
        <v>3.5390909999999998E-2</v>
      </c>
      <c r="C44">
        <v>2.6377270000000001E-2</v>
      </c>
      <c r="D44" s="1">
        <v>1E-4</v>
      </c>
      <c r="E44" s="1">
        <f t="shared" si="0"/>
        <v>3.5290909999999995E-2</v>
      </c>
      <c r="F44" s="1">
        <f t="shared" si="1"/>
        <v>2.6277270000000002E-2</v>
      </c>
      <c r="G44" s="7">
        <v>-2.1299999999999999E-2</v>
      </c>
      <c r="H44" s="7">
        <v>0.39710000000000001</v>
      </c>
      <c r="I44" s="7">
        <v>0.12620000000000001</v>
      </c>
      <c r="J44" s="7">
        <v>1.4E-2</v>
      </c>
      <c r="K44" s="7">
        <v>-0.19989999999999999</v>
      </c>
      <c r="L44" s="8">
        <v>4.6899999999999997E-2</v>
      </c>
      <c r="M44" s="5">
        <f t="shared" si="2"/>
        <v>4.6799999999999994E-2</v>
      </c>
      <c r="N44" s="6">
        <v>2.768E-2</v>
      </c>
      <c r="O44" s="3">
        <f t="shared" si="3"/>
        <v>-1.9219999999999998E-2</v>
      </c>
      <c r="P44" s="3">
        <v>-0.105</v>
      </c>
      <c r="Q44" s="4">
        <v>-9.0239600000000006</v>
      </c>
      <c r="R44" s="3">
        <f t="shared" si="4"/>
        <v>-8.9189600000000002</v>
      </c>
      <c r="S44" s="5">
        <v>8.4233914649612607E-2</v>
      </c>
      <c r="T44" s="9">
        <v>-2.18E-2</v>
      </c>
      <c r="U44" s="9">
        <v>-1.3899999999999999E-2</v>
      </c>
      <c r="V44" s="9">
        <v>7.6100000000000001E-2</v>
      </c>
    </row>
    <row r="45" spans="1:22" x14ac:dyDescent="0.2">
      <c r="A45" s="1" t="s">
        <v>47</v>
      </c>
      <c r="B45">
        <v>2.4809089999999999E-2</v>
      </c>
      <c r="C45">
        <v>3.1604550000000002E-2</v>
      </c>
      <c r="D45" s="1">
        <v>1E-4</v>
      </c>
      <c r="E45" s="1">
        <f t="shared" si="0"/>
        <v>2.470909E-2</v>
      </c>
      <c r="F45" s="1">
        <f t="shared" si="1"/>
        <v>3.1504549999999999E-2</v>
      </c>
      <c r="G45" s="7">
        <v>-8.4500000000000006E-2</v>
      </c>
      <c r="H45" s="7">
        <v>-2.6599999999999999E-2</v>
      </c>
      <c r="I45" s="7">
        <v>0.13969999999999999</v>
      </c>
      <c r="J45" s="7">
        <v>-0.2089</v>
      </c>
      <c r="K45" s="7">
        <v>-7.3700000000000002E-2</v>
      </c>
      <c r="L45" s="8">
        <v>6.5299999999999997E-2</v>
      </c>
      <c r="M45" s="5">
        <f t="shared" si="2"/>
        <v>6.5199999999999994E-2</v>
      </c>
      <c r="N45" s="6">
        <v>5.6340000000000001E-2</v>
      </c>
      <c r="O45" s="3">
        <f t="shared" si="3"/>
        <v>-8.9599999999999957E-3</v>
      </c>
      <c r="P45" s="3">
        <v>2.6363636363636363E-2</v>
      </c>
      <c r="Q45" s="4">
        <v>-1.17398</v>
      </c>
      <c r="R45" s="3">
        <f t="shared" si="4"/>
        <v>-1.2003436363636364</v>
      </c>
      <c r="S45" s="5">
        <v>2.0928355140654602E-2</v>
      </c>
      <c r="T45" s="9">
        <v>-2.5000000000000001E-3</v>
      </c>
      <c r="U45" s="9">
        <v>-2.9399999999999999E-2</v>
      </c>
      <c r="V45" s="9">
        <v>5.1000000000000004E-3</v>
      </c>
    </row>
    <row r="46" spans="1:22" x14ac:dyDescent="0.2">
      <c r="A46" s="1" t="s">
        <v>48</v>
      </c>
      <c r="B46">
        <v>-1.4054499999999999E-2</v>
      </c>
      <c r="C46">
        <v>-4.7364E-3</v>
      </c>
      <c r="D46" s="1">
        <v>1E-4</v>
      </c>
      <c r="E46" s="1">
        <f t="shared" si="0"/>
        <v>-1.4154499999999999E-2</v>
      </c>
      <c r="F46" s="1">
        <f t="shared" si="1"/>
        <v>-4.8364000000000002E-3</v>
      </c>
      <c r="G46" s="7">
        <v>-0.186</v>
      </c>
      <c r="H46" s="7">
        <v>-4.2299999999999997E-2</v>
      </c>
      <c r="I46" s="7">
        <v>7.3300000000000004E-2</v>
      </c>
      <c r="J46" s="7">
        <v>-0.15490000000000001</v>
      </c>
      <c r="K46" s="7">
        <v>-7.9799999999999996E-2</v>
      </c>
      <c r="L46" s="8">
        <v>-3.5900000000000001E-2</v>
      </c>
      <c r="M46" s="5">
        <f t="shared" si="2"/>
        <v>-3.6000000000000004E-2</v>
      </c>
      <c r="N46" s="6">
        <v>-3.3399999999999999E-2</v>
      </c>
      <c r="O46" s="3">
        <f t="shared" si="3"/>
        <v>2.5000000000000022E-3</v>
      </c>
      <c r="P46" s="3">
        <v>2.9523809523809525E-2</v>
      </c>
      <c r="Q46" s="4">
        <v>2.7486899999999999</v>
      </c>
      <c r="R46" s="3">
        <f t="shared" si="4"/>
        <v>2.7191661904761903</v>
      </c>
      <c r="S46" s="5">
        <v>-1.7705871725711898E-2</v>
      </c>
      <c r="T46" s="9">
        <v>5.9999999999999995E-4</v>
      </c>
      <c r="U46" s="9">
        <v>-2.5100000000000001E-2</v>
      </c>
      <c r="V46" s="9">
        <v>3.0499999999999999E-2</v>
      </c>
    </row>
    <row r="47" spans="1:22" x14ac:dyDescent="0.2">
      <c r="A47" s="1" t="s">
        <v>49</v>
      </c>
      <c r="B47">
        <v>-6.6908999999999996E-3</v>
      </c>
      <c r="C47">
        <v>-9.7363999999999992E-3</v>
      </c>
      <c r="D47" s="1">
        <v>1E-4</v>
      </c>
      <c r="E47" s="1">
        <f t="shared" ref="E47:E49" si="5">B47-D47</f>
        <v>-6.7908999999999999E-3</v>
      </c>
      <c r="F47" s="1">
        <f t="shared" ref="F47:F49" si="6">C47-D47</f>
        <v>-9.8363999999999986E-3</v>
      </c>
      <c r="G47" s="7">
        <v>2.8500000000000001E-2</v>
      </c>
      <c r="H47" s="7">
        <v>-0.18609999999999999</v>
      </c>
      <c r="I47" s="7">
        <v>2.2200000000000001E-2</v>
      </c>
      <c r="J47" s="7">
        <v>-0.16919999999999999</v>
      </c>
      <c r="K47" s="7">
        <v>-6.6000000000000003E-2</v>
      </c>
      <c r="L47" s="8">
        <v>-3.1399999999999997E-2</v>
      </c>
      <c r="M47" s="5">
        <f t="shared" ref="M47:M49" si="7">L47-D47</f>
        <v>-3.15E-2</v>
      </c>
      <c r="N47" s="6">
        <v>2.094E-2</v>
      </c>
      <c r="O47" s="3">
        <f t="shared" ref="O47:O49" si="8">N47-L47</f>
        <v>5.2339999999999998E-2</v>
      </c>
      <c r="P47" s="3">
        <v>0.10761904761904761</v>
      </c>
      <c r="Q47" s="4">
        <v>2.23638</v>
      </c>
      <c r="R47" s="3">
        <f t="shared" ref="R47:R49" si="9">Q47-P47</f>
        <v>2.1287609523809525</v>
      </c>
      <c r="S47" s="5">
        <v>1.9835563162895201E-2</v>
      </c>
      <c r="T47" s="9">
        <v>4.4400000000000002E-2</v>
      </c>
      <c r="U47" s="9">
        <v>4.0300000000000002E-2</v>
      </c>
      <c r="V47" s="9">
        <v>-3.0300000000000001E-2</v>
      </c>
    </row>
    <row r="48" spans="1:22" x14ac:dyDescent="0.2">
      <c r="A48" s="1" t="s">
        <v>50</v>
      </c>
      <c r="B48">
        <v>5.6490909999999998E-2</v>
      </c>
      <c r="C48">
        <v>9.1363639999999996E-2</v>
      </c>
      <c r="D48" s="1">
        <v>1E-4</v>
      </c>
      <c r="E48" s="1">
        <f t="shared" si="5"/>
        <v>5.6390909999999995E-2</v>
      </c>
      <c r="F48" s="1">
        <f t="shared" si="6"/>
        <v>9.1263639999999993E-2</v>
      </c>
      <c r="G48" s="7">
        <v>2.8400000000000002E-2</v>
      </c>
      <c r="H48" s="7">
        <v>-0.26040000000000002</v>
      </c>
      <c r="I48" s="7">
        <v>4.7999999999999996E-3</v>
      </c>
      <c r="J48" s="7">
        <v>-0.2954</v>
      </c>
      <c r="K48" s="7">
        <v>8.8000000000000005E-3</v>
      </c>
      <c r="L48" s="8">
        <v>0.12659999999999999</v>
      </c>
      <c r="M48" s="5">
        <f t="shared" si="7"/>
        <v>0.1265</v>
      </c>
      <c r="N48" s="6">
        <v>0.18432000000000001</v>
      </c>
      <c r="O48" s="3">
        <f t="shared" si="8"/>
        <v>5.7720000000000021E-2</v>
      </c>
      <c r="P48" s="3">
        <v>8.2857142857142851E-2</v>
      </c>
      <c r="Q48" s="4">
        <v>-4.1788999999999996</v>
      </c>
      <c r="R48" s="3">
        <f t="shared" si="9"/>
        <v>-4.2617571428571424</v>
      </c>
      <c r="S48" s="5">
        <v>9.2083251016350301E-2</v>
      </c>
      <c r="T48" s="9">
        <v>5.4800000000000001E-2</v>
      </c>
      <c r="U48" s="9">
        <v>2.1100000000000001E-2</v>
      </c>
      <c r="V48" s="9">
        <v>-0.1225</v>
      </c>
    </row>
    <row r="49" spans="1:22" x14ac:dyDescent="0.2">
      <c r="A49" s="1" t="s">
        <v>51</v>
      </c>
      <c r="B49">
        <v>5.5172730000000003E-2</v>
      </c>
      <c r="C49">
        <v>4.8672729999999997E-2</v>
      </c>
      <c r="D49" s="1">
        <v>1E-4</v>
      </c>
      <c r="E49" s="1">
        <f t="shared" si="5"/>
        <v>5.507273E-2</v>
      </c>
      <c r="F49" s="1">
        <f t="shared" si="6"/>
        <v>4.8572729999999995E-2</v>
      </c>
      <c r="G49" s="7">
        <v>-0.27300000000000002</v>
      </c>
      <c r="H49" s="7">
        <v>-2.3599999999999999E-2</v>
      </c>
      <c r="I49" s="7">
        <v>0.18110000000000001</v>
      </c>
      <c r="J49" s="7">
        <v>-7.4000000000000003E-3</v>
      </c>
      <c r="K49" s="7">
        <v>-1.49E-2</v>
      </c>
      <c r="L49" s="8">
        <v>4.1399999999999999E-2</v>
      </c>
      <c r="M49" s="5">
        <f t="shared" si="7"/>
        <v>4.1299999999999996E-2</v>
      </c>
      <c r="N49" s="6">
        <v>8.6499999999999994E-2</v>
      </c>
      <c r="O49" s="3">
        <f t="shared" si="8"/>
        <v>4.5099999999999994E-2</v>
      </c>
      <c r="P49" s="3">
        <v>6.363636363636363E-2</v>
      </c>
      <c r="Q49" s="4">
        <v>-3.9959600000000002</v>
      </c>
      <c r="R49" s="3">
        <f t="shared" si="9"/>
        <v>-4.0595963636363637</v>
      </c>
      <c r="S49" s="5">
        <v>7.1527913777479704E-2</v>
      </c>
      <c r="T49" s="9">
        <v>4.9099999999999998E-2</v>
      </c>
      <c r="U49" s="9">
        <v>-1.46E-2</v>
      </c>
      <c r="V49" s="9">
        <v>-2.3400000000000001E-2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2021-02-18T11:15:37Z</dcterms:created>
  <dcterms:modified xsi:type="dcterms:W3CDTF">2021-04-07T12:12:32Z</dcterms:modified>
</cp:coreProperties>
</file>