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abian/Downloads/"/>
    </mc:Choice>
  </mc:AlternateContent>
  <xr:revisionPtr revIDLastSave="0" documentId="13_ncr:1_{05A1FD0E-5866-8F45-A92D-3665B0E4FA86}" xr6:coauthVersionLast="46" xr6:coauthVersionMax="46" xr10:uidLastSave="{00000000-0000-0000-0000-000000000000}"/>
  <bookViews>
    <workbookView xWindow="0" yWindow="500" windowWidth="27240" windowHeight="15100" xr2:uid="{04932998-517C-9945-9E86-49552A5E328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49" i="1" l="1"/>
  <c r="AA49" i="1"/>
  <c r="Y49" i="1"/>
  <c r="AB48" i="1"/>
  <c r="AA48" i="1"/>
  <c r="Y48" i="1"/>
  <c r="AB47" i="1"/>
  <c r="AA47" i="1"/>
  <c r="Y47" i="1"/>
  <c r="AB46" i="1"/>
  <c r="AA46" i="1"/>
  <c r="Y46" i="1"/>
  <c r="AB45" i="1"/>
  <c r="AA45" i="1"/>
  <c r="Y45" i="1"/>
  <c r="AB44" i="1"/>
  <c r="AA44" i="1"/>
  <c r="Y44" i="1"/>
  <c r="AB43" i="1"/>
  <c r="AA43" i="1"/>
  <c r="Y43" i="1"/>
  <c r="AB42" i="1"/>
  <c r="AA42" i="1"/>
  <c r="Y42" i="1"/>
  <c r="AB41" i="1"/>
  <c r="AA41" i="1"/>
  <c r="Y41" i="1"/>
  <c r="AB40" i="1"/>
  <c r="AA40" i="1"/>
  <c r="Y40" i="1"/>
  <c r="AB39" i="1"/>
  <c r="AA39" i="1"/>
  <c r="Y39" i="1"/>
  <c r="AB38" i="1"/>
  <c r="AA38" i="1"/>
  <c r="Y38" i="1"/>
  <c r="AB37" i="1"/>
  <c r="AA37" i="1"/>
  <c r="Y37" i="1"/>
  <c r="AB36" i="1"/>
  <c r="AA36" i="1"/>
  <c r="Y36" i="1"/>
  <c r="AB35" i="1"/>
  <c r="AA35" i="1"/>
  <c r="Y35" i="1"/>
  <c r="AB34" i="1"/>
  <c r="AA34" i="1"/>
  <c r="Y34" i="1"/>
  <c r="AB33" i="1"/>
  <c r="AA33" i="1"/>
  <c r="Y33" i="1"/>
  <c r="AB32" i="1"/>
  <c r="AA32" i="1"/>
  <c r="Y32" i="1"/>
  <c r="AB31" i="1"/>
  <c r="AA31" i="1"/>
  <c r="Y31" i="1"/>
  <c r="AB30" i="1"/>
  <c r="AA30" i="1"/>
  <c r="Y30" i="1"/>
  <c r="AB29" i="1"/>
  <c r="AA29" i="1"/>
  <c r="Y29" i="1"/>
  <c r="AB28" i="1"/>
  <c r="AA28" i="1"/>
  <c r="Y28" i="1"/>
  <c r="AB27" i="1"/>
  <c r="AA27" i="1"/>
  <c r="Y27" i="1"/>
  <c r="AB26" i="1"/>
  <c r="AA26" i="1"/>
  <c r="Y26" i="1"/>
  <c r="AB25" i="1"/>
  <c r="AA25" i="1"/>
  <c r="Y25" i="1"/>
  <c r="AB24" i="1"/>
  <c r="AA24" i="1"/>
  <c r="Y24" i="1"/>
  <c r="AB23" i="1"/>
  <c r="AA23" i="1"/>
  <c r="Y23" i="1"/>
  <c r="AB22" i="1"/>
  <c r="AA22" i="1"/>
  <c r="Y22" i="1"/>
  <c r="AB21" i="1"/>
  <c r="AA21" i="1"/>
  <c r="Y21" i="1"/>
  <c r="AB20" i="1"/>
  <c r="AA20" i="1"/>
  <c r="Y20" i="1"/>
  <c r="AB19" i="1"/>
  <c r="AA19" i="1"/>
  <c r="Y19" i="1"/>
  <c r="AB18" i="1"/>
  <c r="AA18" i="1"/>
  <c r="Y18" i="1"/>
  <c r="AB17" i="1"/>
  <c r="AA17" i="1"/>
  <c r="Y17" i="1"/>
  <c r="AB16" i="1"/>
  <c r="AA16" i="1"/>
  <c r="Y16" i="1"/>
  <c r="AB15" i="1"/>
  <c r="AA15" i="1"/>
  <c r="Y15" i="1"/>
  <c r="AB14" i="1"/>
  <c r="AA14" i="1"/>
  <c r="Y14" i="1"/>
  <c r="AB13" i="1"/>
  <c r="AA13" i="1"/>
  <c r="Y13" i="1"/>
  <c r="AB12" i="1"/>
  <c r="AA12" i="1"/>
  <c r="Y12" i="1"/>
  <c r="AB11" i="1"/>
  <c r="AA11" i="1"/>
  <c r="Y11" i="1"/>
  <c r="AB10" i="1"/>
  <c r="AA10" i="1"/>
  <c r="Y10" i="1"/>
  <c r="AB9" i="1"/>
  <c r="AA9" i="1"/>
  <c r="Y9" i="1"/>
  <c r="AB8" i="1"/>
  <c r="AA8" i="1"/>
  <c r="Y8" i="1"/>
  <c r="AB7" i="1"/>
  <c r="AA7" i="1"/>
  <c r="Y7" i="1"/>
  <c r="AB6" i="1"/>
  <c r="AA6" i="1"/>
  <c r="Y6" i="1"/>
  <c r="AB5" i="1"/>
  <c r="AA5" i="1"/>
  <c r="Y5" i="1"/>
  <c r="AB4" i="1"/>
  <c r="AA4" i="1"/>
  <c r="Y4" i="1"/>
  <c r="AB3" i="1"/>
  <c r="AA3" i="1"/>
  <c r="Y3" i="1"/>
  <c r="AB2" i="1"/>
  <c r="AA2" i="1"/>
  <c r="Y2" i="1"/>
  <c r="X3" i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2" i="1"/>
  <c r="R49" i="1"/>
  <c r="Z49" i="1" s="1"/>
  <c r="O49" i="1"/>
  <c r="M49" i="1"/>
  <c r="F49" i="1"/>
  <c r="E49" i="1"/>
  <c r="R48" i="1"/>
  <c r="Z48" i="1" s="1"/>
  <c r="O48" i="1"/>
  <c r="M48" i="1"/>
  <c r="F48" i="1"/>
  <c r="E48" i="1"/>
  <c r="R47" i="1"/>
  <c r="Z47" i="1" s="1"/>
  <c r="O47" i="1"/>
  <c r="M47" i="1"/>
  <c r="F47" i="1"/>
  <c r="E47" i="1"/>
  <c r="R46" i="1"/>
  <c r="Z46" i="1" s="1"/>
  <c r="O46" i="1"/>
  <c r="M46" i="1"/>
  <c r="F46" i="1"/>
  <c r="E46" i="1"/>
  <c r="R45" i="1"/>
  <c r="Z45" i="1" s="1"/>
  <c r="O45" i="1"/>
  <c r="M45" i="1"/>
  <c r="F45" i="1"/>
  <c r="E45" i="1"/>
  <c r="R44" i="1"/>
  <c r="Z44" i="1" s="1"/>
  <c r="O44" i="1"/>
  <c r="M44" i="1"/>
  <c r="F44" i="1"/>
  <c r="E44" i="1"/>
  <c r="R43" i="1"/>
  <c r="Z43" i="1" s="1"/>
  <c r="O43" i="1"/>
  <c r="M43" i="1"/>
  <c r="F43" i="1"/>
  <c r="E43" i="1"/>
  <c r="R42" i="1"/>
  <c r="Z42" i="1" s="1"/>
  <c r="O42" i="1"/>
  <c r="M42" i="1"/>
  <c r="F42" i="1"/>
  <c r="E42" i="1"/>
  <c r="R41" i="1"/>
  <c r="Z41" i="1" s="1"/>
  <c r="O41" i="1"/>
  <c r="M41" i="1"/>
  <c r="F41" i="1"/>
  <c r="E41" i="1"/>
  <c r="R40" i="1"/>
  <c r="Z40" i="1" s="1"/>
  <c r="O40" i="1"/>
  <c r="M40" i="1"/>
  <c r="F40" i="1"/>
  <c r="E40" i="1"/>
  <c r="R39" i="1"/>
  <c r="Z39" i="1" s="1"/>
  <c r="O39" i="1"/>
  <c r="M39" i="1"/>
  <c r="F39" i="1"/>
  <c r="E39" i="1"/>
  <c r="R38" i="1"/>
  <c r="Z38" i="1" s="1"/>
  <c r="O38" i="1"/>
  <c r="M38" i="1"/>
  <c r="F38" i="1"/>
  <c r="E38" i="1"/>
  <c r="R37" i="1"/>
  <c r="Z37" i="1" s="1"/>
  <c r="O37" i="1"/>
  <c r="M37" i="1"/>
  <c r="F37" i="1"/>
  <c r="E37" i="1"/>
  <c r="R36" i="1"/>
  <c r="Z36" i="1" s="1"/>
  <c r="O36" i="1"/>
  <c r="M36" i="1"/>
  <c r="F36" i="1"/>
  <c r="E36" i="1"/>
  <c r="R35" i="1"/>
  <c r="Z35" i="1" s="1"/>
  <c r="O35" i="1"/>
  <c r="M35" i="1"/>
  <c r="F35" i="1"/>
  <c r="E35" i="1"/>
  <c r="R34" i="1"/>
  <c r="Z34" i="1" s="1"/>
  <c r="O34" i="1"/>
  <c r="M34" i="1"/>
  <c r="F34" i="1"/>
  <c r="E34" i="1"/>
  <c r="R33" i="1"/>
  <c r="Z33" i="1" s="1"/>
  <c r="O33" i="1"/>
  <c r="M33" i="1"/>
  <c r="F33" i="1"/>
  <c r="E33" i="1"/>
  <c r="R32" i="1"/>
  <c r="Z32" i="1" s="1"/>
  <c r="O32" i="1"/>
  <c r="M32" i="1"/>
  <c r="F32" i="1"/>
  <c r="E32" i="1"/>
  <c r="R31" i="1"/>
  <c r="Z31" i="1" s="1"/>
  <c r="O31" i="1"/>
  <c r="M31" i="1"/>
  <c r="F31" i="1"/>
  <c r="E31" i="1"/>
  <c r="R30" i="1"/>
  <c r="Z30" i="1" s="1"/>
  <c r="O30" i="1"/>
  <c r="M30" i="1"/>
  <c r="F30" i="1"/>
  <c r="E30" i="1"/>
  <c r="R29" i="1"/>
  <c r="Z29" i="1" s="1"/>
  <c r="O29" i="1"/>
  <c r="M29" i="1"/>
  <c r="F29" i="1"/>
  <c r="E29" i="1"/>
  <c r="R28" i="1"/>
  <c r="Z28" i="1" s="1"/>
  <c r="O28" i="1"/>
  <c r="M28" i="1"/>
  <c r="F28" i="1"/>
  <c r="E28" i="1"/>
  <c r="R27" i="1"/>
  <c r="Z27" i="1" s="1"/>
  <c r="O27" i="1"/>
  <c r="M27" i="1"/>
  <c r="F27" i="1"/>
  <c r="E27" i="1"/>
  <c r="R26" i="1"/>
  <c r="Z26" i="1" s="1"/>
  <c r="O26" i="1"/>
  <c r="M26" i="1"/>
  <c r="F26" i="1"/>
  <c r="E26" i="1"/>
  <c r="R25" i="1"/>
  <c r="Z25" i="1" s="1"/>
  <c r="O25" i="1"/>
  <c r="M25" i="1"/>
  <c r="F25" i="1"/>
  <c r="E25" i="1"/>
  <c r="R24" i="1"/>
  <c r="Z24" i="1" s="1"/>
  <c r="O24" i="1"/>
  <c r="M24" i="1"/>
  <c r="F24" i="1"/>
  <c r="E24" i="1"/>
  <c r="R23" i="1"/>
  <c r="Z23" i="1" s="1"/>
  <c r="O23" i="1"/>
  <c r="M23" i="1"/>
  <c r="F23" i="1"/>
  <c r="E23" i="1"/>
  <c r="R22" i="1"/>
  <c r="Z22" i="1" s="1"/>
  <c r="O22" i="1"/>
  <c r="M22" i="1"/>
  <c r="F22" i="1"/>
  <c r="E22" i="1"/>
  <c r="R21" i="1"/>
  <c r="Z21" i="1" s="1"/>
  <c r="O21" i="1"/>
  <c r="M21" i="1"/>
  <c r="F21" i="1"/>
  <c r="E21" i="1"/>
  <c r="R20" i="1"/>
  <c r="Z20" i="1" s="1"/>
  <c r="O20" i="1"/>
  <c r="M20" i="1"/>
  <c r="F20" i="1"/>
  <c r="E20" i="1"/>
  <c r="R19" i="1"/>
  <c r="Z19" i="1" s="1"/>
  <c r="O19" i="1"/>
  <c r="M19" i="1"/>
  <c r="F19" i="1"/>
  <c r="E19" i="1"/>
  <c r="R18" i="1"/>
  <c r="Z18" i="1" s="1"/>
  <c r="O18" i="1"/>
  <c r="M18" i="1"/>
  <c r="F18" i="1"/>
  <c r="E18" i="1"/>
  <c r="R17" i="1"/>
  <c r="Z17" i="1" s="1"/>
  <c r="O17" i="1"/>
  <c r="M17" i="1"/>
  <c r="F17" i="1"/>
  <c r="E17" i="1"/>
  <c r="R16" i="1"/>
  <c r="Z16" i="1" s="1"/>
  <c r="O16" i="1"/>
  <c r="M16" i="1"/>
  <c r="F16" i="1"/>
  <c r="E16" i="1"/>
  <c r="R15" i="1"/>
  <c r="Z15" i="1" s="1"/>
  <c r="O15" i="1"/>
  <c r="M15" i="1"/>
  <c r="F15" i="1"/>
  <c r="E15" i="1"/>
  <c r="R14" i="1"/>
  <c r="Z14" i="1" s="1"/>
  <c r="O14" i="1"/>
  <c r="M14" i="1"/>
  <c r="F14" i="1"/>
  <c r="E14" i="1"/>
  <c r="R13" i="1"/>
  <c r="Z13" i="1" s="1"/>
  <c r="O13" i="1"/>
  <c r="M13" i="1"/>
  <c r="F13" i="1"/>
  <c r="E13" i="1"/>
  <c r="R12" i="1"/>
  <c r="Z12" i="1" s="1"/>
  <c r="O12" i="1"/>
  <c r="M12" i="1"/>
  <c r="F12" i="1"/>
  <c r="E12" i="1"/>
  <c r="R11" i="1"/>
  <c r="Z11" i="1" s="1"/>
  <c r="O11" i="1"/>
  <c r="M11" i="1"/>
  <c r="F11" i="1"/>
  <c r="E11" i="1"/>
  <c r="R10" i="1"/>
  <c r="Z10" i="1" s="1"/>
  <c r="O10" i="1"/>
  <c r="M10" i="1"/>
  <c r="F10" i="1"/>
  <c r="E10" i="1"/>
  <c r="R9" i="1"/>
  <c r="Z9" i="1" s="1"/>
  <c r="O9" i="1"/>
  <c r="M9" i="1"/>
  <c r="F9" i="1"/>
  <c r="E9" i="1"/>
  <c r="R8" i="1"/>
  <c r="Z8" i="1" s="1"/>
  <c r="O8" i="1"/>
  <c r="M8" i="1"/>
  <c r="F8" i="1"/>
  <c r="E8" i="1"/>
  <c r="R7" i="1"/>
  <c r="Z7" i="1" s="1"/>
  <c r="O7" i="1"/>
  <c r="M7" i="1"/>
  <c r="F7" i="1"/>
  <c r="E7" i="1"/>
  <c r="R6" i="1"/>
  <c r="Z6" i="1" s="1"/>
  <c r="O6" i="1"/>
  <c r="M6" i="1"/>
  <c r="F6" i="1"/>
  <c r="E6" i="1"/>
  <c r="R5" i="1"/>
  <c r="Z5" i="1" s="1"/>
  <c r="O5" i="1"/>
  <c r="M5" i="1"/>
  <c r="F5" i="1"/>
  <c r="E5" i="1"/>
  <c r="R4" i="1"/>
  <c r="Z4" i="1" s="1"/>
  <c r="O4" i="1"/>
  <c r="M4" i="1"/>
  <c r="F4" i="1"/>
  <c r="E4" i="1"/>
  <c r="R3" i="1"/>
  <c r="Z3" i="1" s="1"/>
  <c r="O3" i="1"/>
  <c r="M3" i="1"/>
  <c r="F3" i="1"/>
  <c r="E3" i="1"/>
  <c r="R2" i="1"/>
  <c r="Z2" i="1" s="1"/>
  <c r="O2" i="1"/>
  <c r="M2" i="1"/>
  <c r="F2" i="1"/>
  <c r="E2" i="1"/>
</calcChain>
</file>

<file path=xl/sharedStrings.xml><?xml version="1.0" encoding="utf-8"?>
<sst xmlns="http://schemas.openxmlformats.org/spreadsheetml/2006/main" count="80" uniqueCount="80">
  <si>
    <t>Date</t>
  </si>
  <si>
    <t>SRI_return</t>
  </si>
  <si>
    <t>HF_return</t>
  </si>
  <si>
    <t>risk_free</t>
  </si>
  <si>
    <t>SRI_excess</t>
  </si>
  <si>
    <t>HF_excess</t>
  </si>
  <si>
    <t>PTFSBD</t>
  </si>
  <si>
    <t>PTFSFX</t>
  </si>
  <si>
    <t>PTFSCOM</t>
  </si>
  <si>
    <t>PTFSIR</t>
  </si>
  <si>
    <t>PTFSSTK</t>
  </si>
  <si>
    <t>SNP</t>
  </si>
  <si>
    <t>SNPMRF</t>
  </si>
  <si>
    <t>Russel2000</t>
  </si>
  <si>
    <t>Size_Spread</t>
  </si>
  <si>
    <t>DGS10</t>
  </si>
  <si>
    <t>DBAA</t>
  </si>
  <si>
    <t>DBAAMDGS10</t>
  </si>
  <si>
    <t xml:space="preserve">Emerging </t>
  </si>
  <si>
    <t>2017-01</t>
  </si>
  <si>
    <t>2017-02</t>
  </si>
  <si>
    <t>2017-03</t>
  </si>
  <si>
    <t>2017-04</t>
  </si>
  <si>
    <t>2017-05</t>
  </si>
  <si>
    <t>2017-06</t>
  </si>
  <si>
    <t>2017-07</t>
  </si>
  <si>
    <t>2017-08</t>
  </si>
  <si>
    <t>2017-09</t>
  </si>
  <si>
    <t>2017-10</t>
  </si>
  <si>
    <t>2017-11</t>
  </si>
  <si>
    <t>2017-12</t>
  </si>
  <si>
    <t>2018-01</t>
  </si>
  <si>
    <t>2018-02</t>
  </si>
  <si>
    <t>2018-03</t>
  </si>
  <si>
    <t>2018-04</t>
  </si>
  <si>
    <t>2018-05</t>
  </si>
  <si>
    <t>2018-06</t>
  </si>
  <si>
    <t>2018-07</t>
  </si>
  <si>
    <t>2018-08</t>
  </si>
  <si>
    <t>2018-09</t>
  </si>
  <si>
    <t>2018-10</t>
  </si>
  <si>
    <t>2018-11</t>
  </si>
  <si>
    <t>2018-12</t>
  </si>
  <si>
    <t>2019-01</t>
  </si>
  <si>
    <t>2019-02</t>
  </si>
  <si>
    <t>2019-03</t>
  </si>
  <si>
    <t>2019-04</t>
  </si>
  <si>
    <t>2019-05</t>
  </si>
  <si>
    <t>2019-06</t>
  </si>
  <si>
    <t>2019-07</t>
  </si>
  <si>
    <t>2019-08</t>
  </si>
  <si>
    <t>2019-09</t>
  </si>
  <si>
    <t>2019-10</t>
  </si>
  <si>
    <t>2019-11</t>
  </si>
  <si>
    <t>2019-12</t>
  </si>
  <si>
    <t>2020-01</t>
  </si>
  <si>
    <t>2020-02</t>
  </si>
  <si>
    <t>2020-03</t>
  </si>
  <si>
    <t>2020-04</t>
  </si>
  <si>
    <t>2020-05</t>
  </si>
  <si>
    <t>2020-06</t>
  </si>
  <si>
    <t>2020-07</t>
  </si>
  <si>
    <t>2020-08</t>
  </si>
  <si>
    <t>2020-09</t>
  </si>
  <si>
    <t>2020-10</t>
  </si>
  <si>
    <t>2020-11</t>
  </si>
  <si>
    <t>2020-12</t>
  </si>
  <si>
    <t xml:space="preserve">market </t>
  </si>
  <si>
    <t>SMB</t>
  </si>
  <si>
    <t>HML</t>
  </si>
  <si>
    <t>momentum</t>
  </si>
  <si>
    <t>marketmrf</t>
  </si>
  <si>
    <t>FTSE4USmrf</t>
  </si>
  <si>
    <t>FTSEemergingmrf</t>
  </si>
  <si>
    <t>russel2000mrf</t>
  </si>
  <si>
    <t>MSCI_KLD400mrf</t>
  </si>
  <si>
    <t>NYSEmrf</t>
  </si>
  <si>
    <t>msci_world</t>
  </si>
  <si>
    <t>msci_worldmrf</t>
  </si>
  <si>
    <t>NYSE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</si>
</sst>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/>
    <xf numFmtId="2" fontId="0" fillId="0" borderId="0" xfId="1" applyNumberFormat="1" applyFont="1"/>
    <xf numFmtId="2" fontId="4" fillId="0" borderId="1" xfId="0" applyNumberFormat="1" applyFont="1" applyBorder="1"/>
    <xf numFmtId="2" fontId="5" fillId="0" borderId="2" xfId="0" applyNumberFormat="1" applyFont="1" applyBorder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6" fillId="0" borderId="0" xfId="0" applyFont="1"/>
    <xf numFmtId="0" fontId="7" fillId="0" borderId="0" xfId="0" applyFont="1"/>
  </cellXfs>
  <cellStyles count="2"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7E07A9-0F51-0244-A24C-05460137553B}">
  <dimension ref="A1:AF49"/>
  <sheetViews>
    <sheetView tabSelected="1" topLeftCell="N1" workbookViewId="0">
      <selection activeCell="AG8" sqref="AG8"/>
    </sheetView>
  </sheetViews>
  <sheetFormatPr baseColWidth="10" defaultRowHeight="16" x14ac:dyDescent="0.2"/>
  <sheetData>
    <row r="1" spans="1:32" x14ac:dyDescent="0.2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s="1" t="s">
        <v>67</v>
      </c>
      <c r="U1" s="1" t="s">
        <v>68</v>
      </c>
      <c r="V1" s="1" t="s">
        <v>69</v>
      </c>
      <c r="W1" s="1" t="s">
        <v>70</v>
      </c>
      <c r="X1" s="1" t="s">
        <v>71</v>
      </c>
      <c r="Y1" t="s">
        <v>72</v>
      </c>
      <c r="Z1" t="s">
        <v>73</v>
      </c>
      <c r="AA1" t="s">
        <v>74</v>
      </c>
      <c r="AB1" t="s">
        <v>75</v>
      </c>
      <c r="AC1" t="s">
        <v>77</v>
      </c>
      <c r="AD1" t="s">
        <v>78</v>
      </c>
      <c r="AE1" t="s">
        <v>79</v>
      </c>
      <c r="AF1" s="10" t="s">
        <v>76</v>
      </c>
    </row>
    <row r="2" spans="1:32" x14ac:dyDescent="0.2">
      <c r="A2" s="2" t="s">
        <v>19</v>
      </c>
      <c r="B2">
        <v>1.6134964681009268E-2</v>
      </c>
      <c r="C2">
        <v>2.2466666666666663E-2</v>
      </c>
      <c r="D2" s="2">
        <v>4.0000000000000002E-4</v>
      </c>
      <c r="E2" s="2">
        <f t="shared" ref="E2:E49" si="0">B2-D2</f>
        <v>1.5734964681009267E-2</v>
      </c>
      <c r="F2" s="2">
        <f t="shared" ref="F2:F49" si="1">C2-D2</f>
        <v>2.2066666666666662E-2</v>
      </c>
      <c r="G2" s="3">
        <v>-0.215</v>
      </c>
      <c r="H2" s="3">
        <v>-0.158</v>
      </c>
      <c r="I2" s="3">
        <v>-0.20230000000000001</v>
      </c>
      <c r="J2" s="3">
        <v>-0.188</v>
      </c>
      <c r="K2" s="3">
        <v>-0.15970000000000001</v>
      </c>
      <c r="L2" s="4">
        <v>1.8966506270789898E-2</v>
      </c>
      <c r="M2" s="4">
        <f t="shared" ref="M2:M49" si="2">L2-D2</f>
        <v>1.8566506270789897E-2</v>
      </c>
      <c r="N2" s="5">
        <v>3.9399999999999999E-3</v>
      </c>
      <c r="O2" s="6">
        <f t="shared" ref="O2:O49" si="3">N2-L2</f>
        <v>-1.5026506270789899E-2</v>
      </c>
      <c r="P2" s="6">
        <v>-5.9404761904761898E-2</v>
      </c>
      <c r="Q2" s="7">
        <v>-3.4521999999999999</v>
      </c>
      <c r="R2" s="6">
        <f t="shared" ref="R2:R49" si="4">Q2-P2</f>
        <v>-3.3927952380952382</v>
      </c>
      <c r="S2" s="4">
        <v>5.4452465860659299E-2</v>
      </c>
      <c r="T2" s="2">
        <v>1.9400000000000001E-2</v>
      </c>
      <c r="U2" s="2">
        <v>-1.06E-2</v>
      </c>
      <c r="V2" s="2">
        <v>-2.81E-2</v>
      </c>
      <c r="W2" s="2">
        <v>-9.7999999999999997E-3</v>
      </c>
      <c r="X2">
        <f>T2-D2</f>
        <v>1.9E-2</v>
      </c>
      <c r="Y2" s="8">
        <f>Q2-W2</f>
        <v>-3.4424000000000001</v>
      </c>
      <c r="Z2" s="8">
        <f>R2-W2</f>
        <v>-3.3829952380952384</v>
      </c>
      <c r="AA2">
        <f>S2-W2</f>
        <v>6.4252465860659302E-2</v>
      </c>
      <c r="AB2">
        <f>T2-W2</f>
        <v>2.92E-2</v>
      </c>
      <c r="AC2" s="9">
        <v>2.35E-2</v>
      </c>
      <c r="AD2">
        <v>2.3099999999999999E-2</v>
      </c>
      <c r="AE2" s="9">
        <v>1.4999999999999999E-2</v>
      </c>
      <c r="AF2" s="10">
        <v>1.46E-2</v>
      </c>
    </row>
    <row r="3" spans="1:32" x14ac:dyDescent="0.2">
      <c r="A3" s="2" t="s">
        <v>20</v>
      </c>
      <c r="B3">
        <v>2.0817909581827103E-2</v>
      </c>
      <c r="C3">
        <v>1.9539285714285707E-2</v>
      </c>
      <c r="D3" s="2">
        <v>4.0000000000000002E-4</v>
      </c>
      <c r="E3" s="2">
        <f t="shared" si="0"/>
        <v>2.0417909581827102E-2</v>
      </c>
      <c r="F3" s="2">
        <f t="shared" si="1"/>
        <v>1.9139285714285706E-2</v>
      </c>
      <c r="G3" s="3">
        <v>-9.7799999999999998E-2</v>
      </c>
      <c r="H3" s="3">
        <v>-0.31809999999999999</v>
      </c>
      <c r="I3" s="3">
        <v>-6.7199999999999996E-2</v>
      </c>
      <c r="J3" s="3">
        <v>-0.27389999999999998</v>
      </c>
      <c r="K3" s="3">
        <v>7.6600000000000001E-2</v>
      </c>
      <c r="L3" s="4">
        <v>3.9705905863113497E-2</v>
      </c>
      <c r="M3" s="4">
        <f t="shared" si="2"/>
        <v>3.9305905863113499E-2</v>
      </c>
      <c r="N3" s="5">
        <v>1.9300000000000001E-2</v>
      </c>
      <c r="O3" s="6">
        <f t="shared" si="3"/>
        <v>-2.0405905863113496E-2</v>
      </c>
      <c r="P3" s="6">
        <v>-1.3552631578947399E-2</v>
      </c>
      <c r="Q3" s="7">
        <v>-0.41727999999999998</v>
      </c>
      <c r="R3" s="6">
        <f t="shared" si="4"/>
        <v>-0.40372736842105261</v>
      </c>
      <c r="S3" s="4">
        <v>2.9852798198031799E-2</v>
      </c>
      <c r="T3" s="2">
        <v>3.5700000000000003E-2</v>
      </c>
      <c r="U3" s="2">
        <v>-2.01E-2</v>
      </c>
      <c r="V3" s="2">
        <v>-1.7899999999999999E-2</v>
      </c>
      <c r="W3" s="2">
        <v>-1.6299999999999999E-2</v>
      </c>
      <c r="X3">
        <f t="shared" ref="X3:X49" si="5">T3-D3</f>
        <v>3.5300000000000005E-2</v>
      </c>
      <c r="Y3" s="8">
        <f t="shared" ref="Y3:Y49" si="6">Q3-W3</f>
        <v>-0.40098</v>
      </c>
      <c r="Z3" s="8">
        <f t="shared" ref="Z3:Z49" si="7">R3-W3</f>
        <v>-0.38742736842105263</v>
      </c>
      <c r="AA3">
        <f t="shared" ref="AA3:AA49" si="8">S3-W3</f>
        <v>4.6152798198031794E-2</v>
      </c>
      <c r="AB3">
        <f t="shared" ref="AB3:AB49" si="9">T3-W3</f>
        <v>5.2000000000000005E-2</v>
      </c>
      <c r="AC3" s="9">
        <v>2.58E-2</v>
      </c>
      <c r="AD3">
        <v>2.5399999999999999E-2</v>
      </c>
      <c r="AE3" s="9">
        <v>2.58E-2</v>
      </c>
      <c r="AF3" s="10">
        <v>2.5399999999999999E-2</v>
      </c>
    </row>
    <row r="4" spans="1:32" x14ac:dyDescent="0.2">
      <c r="A4" s="2" t="s">
        <v>21</v>
      </c>
      <c r="B4">
        <v>1.8070455521366605E-2</v>
      </c>
      <c r="C4">
        <v>1.0173809523809522E-2</v>
      </c>
      <c r="D4" s="2">
        <v>2.9999999999999997E-4</v>
      </c>
      <c r="E4" s="2">
        <f t="shared" si="0"/>
        <v>1.7770455521366604E-2</v>
      </c>
      <c r="F4" s="2">
        <f t="shared" si="1"/>
        <v>9.8738095238095226E-3</v>
      </c>
      <c r="G4" s="3">
        <v>-0.16819999999999999</v>
      </c>
      <c r="H4" s="3">
        <v>-0.15659999999999999</v>
      </c>
      <c r="I4" s="3">
        <v>-6.0400000000000002E-2</v>
      </c>
      <c r="J4" s="3">
        <v>-0.13650000000000001</v>
      </c>
      <c r="K4" s="3">
        <v>-0.19800000000000001</v>
      </c>
      <c r="L4" s="4">
        <v>1.1664873453795001E-3</v>
      </c>
      <c r="M4" s="4">
        <f t="shared" si="2"/>
        <v>8.6648734537950016E-4</v>
      </c>
      <c r="N4" s="5">
        <v>1.31E-3</v>
      </c>
      <c r="O4" s="6">
        <f t="shared" si="3"/>
        <v>1.4351265462049989E-4</v>
      </c>
      <c r="P4" s="6">
        <v>6.2791762013730004E-2</v>
      </c>
      <c r="Q4" s="7">
        <v>0.87666999999999995</v>
      </c>
      <c r="R4" s="6">
        <f t="shared" si="4"/>
        <v>0.8138782379862699</v>
      </c>
      <c r="S4" s="4">
        <v>2.3492824959337799E-2</v>
      </c>
      <c r="T4" s="2">
        <v>1.6999999999999999E-3</v>
      </c>
      <c r="U4" s="2">
        <v>1.17E-2</v>
      </c>
      <c r="V4" s="2">
        <v>-3.3300000000000003E-2</v>
      </c>
      <c r="W4" s="2">
        <v>-9.1999999999999998E-3</v>
      </c>
      <c r="X4">
        <f t="shared" si="5"/>
        <v>1.4E-3</v>
      </c>
      <c r="Y4" s="8">
        <f t="shared" si="6"/>
        <v>0.88586999999999994</v>
      </c>
      <c r="Z4" s="8">
        <f t="shared" si="7"/>
        <v>0.82307823798626989</v>
      </c>
      <c r="AA4">
        <f t="shared" si="8"/>
        <v>3.2692824959337799E-2</v>
      </c>
      <c r="AB4">
        <f t="shared" si="9"/>
        <v>1.09E-2</v>
      </c>
      <c r="AC4" s="9">
        <v>8.2000000000000007E-3</v>
      </c>
      <c r="AD4">
        <v>7.9000000000000008E-3</v>
      </c>
      <c r="AE4" s="9">
        <v>-1.6999999999999999E-3</v>
      </c>
      <c r="AF4" s="10">
        <v>-2E-3</v>
      </c>
    </row>
    <row r="5" spans="1:32" x14ac:dyDescent="0.2">
      <c r="A5" s="2" t="s">
        <v>22</v>
      </c>
      <c r="B5">
        <v>1.836425471662604E-2</v>
      </c>
      <c r="C5">
        <v>1.1638095238095241E-2</v>
      </c>
      <c r="D5" s="2">
        <v>5.0000000000000001E-4</v>
      </c>
      <c r="E5" s="2">
        <f t="shared" si="0"/>
        <v>1.7864254716626039E-2</v>
      </c>
      <c r="F5" s="2">
        <f t="shared" si="1"/>
        <v>1.113809523809524E-2</v>
      </c>
      <c r="G5" s="3">
        <v>-4.6800000000000001E-2</v>
      </c>
      <c r="H5" s="3">
        <v>-4.5900000000000003E-2</v>
      </c>
      <c r="I5" s="3">
        <v>-0.108</v>
      </c>
      <c r="J5" s="3">
        <v>-0.12640000000000001</v>
      </c>
      <c r="K5" s="3">
        <v>-0.2064</v>
      </c>
      <c r="L5" s="4">
        <v>1.02698795818944E-2</v>
      </c>
      <c r="M5" s="4">
        <f t="shared" si="2"/>
        <v>9.7698795818943994E-3</v>
      </c>
      <c r="N5" s="5">
        <v>1.0970000000000001E-2</v>
      </c>
      <c r="O5" s="6">
        <f t="shared" si="3"/>
        <v>7.0012041810560074E-4</v>
      </c>
      <c r="P5" s="6">
        <v>-0.184370709382151</v>
      </c>
      <c r="Q5" s="7">
        <v>-2.3979400000000002</v>
      </c>
      <c r="R5" s="6">
        <f t="shared" si="4"/>
        <v>-2.213569290617849</v>
      </c>
      <c r="S5" s="4">
        <v>2.0440978370544E-2</v>
      </c>
      <c r="T5" s="2">
        <v>1.09E-2</v>
      </c>
      <c r="U5" s="2">
        <v>7.1999999999999998E-3</v>
      </c>
      <c r="V5" s="2">
        <v>-2.1100000000000001E-2</v>
      </c>
      <c r="W5" s="2">
        <v>4.4000000000000003E-3</v>
      </c>
      <c r="X5">
        <f t="shared" si="5"/>
        <v>1.04E-2</v>
      </c>
      <c r="Y5" s="8">
        <f t="shared" si="6"/>
        <v>-2.4023400000000001</v>
      </c>
      <c r="Z5" s="8">
        <f t="shared" si="7"/>
        <v>-2.217969290617849</v>
      </c>
      <c r="AA5">
        <f t="shared" si="8"/>
        <v>1.6040978370543999E-2</v>
      </c>
      <c r="AB5">
        <f t="shared" si="9"/>
        <v>6.4999999999999997E-3</v>
      </c>
      <c r="AC5" s="9">
        <v>1.3299999999999999E-2</v>
      </c>
      <c r="AD5">
        <v>1.2800000000000001E-2</v>
      </c>
      <c r="AE5" s="9">
        <v>3.8E-3</v>
      </c>
      <c r="AF5" s="10">
        <v>3.3E-3</v>
      </c>
    </row>
    <row r="6" spans="1:32" x14ac:dyDescent="0.2">
      <c r="A6" s="2" t="s">
        <v>23</v>
      </c>
      <c r="B6">
        <v>1.0335752878468109E-2</v>
      </c>
      <c r="C6">
        <v>1.0457142857142856E-2</v>
      </c>
      <c r="D6" s="2">
        <v>5.9999999999999995E-4</v>
      </c>
      <c r="E6" s="2">
        <f t="shared" si="0"/>
        <v>9.7357528784681093E-3</v>
      </c>
      <c r="F6" s="2">
        <f t="shared" si="1"/>
        <v>9.857142857142856E-3</v>
      </c>
      <c r="G6" s="3">
        <v>-0.1077</v>
      </c>
      <c r="H6" s="3">
        <v>9.5799999999999996E-2</v>
      </c>
      <c r="I6" s="3">
        <v>-9.0399999999999994E-2</v>
      </c>
      <c r="J6" s="3">
        <v>-0.14000000000000001</v>
      </c>
      <c r="K6" s="3">
        <v>-5.5100000000000003E-2</v>
      </c>
      <c r="L6" s="4">
        <v>1.4072854073784899E-2</v>
      </c>
      <c r="M6" s="4">
        <f t="shared" si="2"/>
        <v>1.3472854073784899E-2</v>
      </c>
      <c r="N6" s="5">
        <v>-2.034E-2</v>
      </c>
      <c r="O6" s="6">
        <f t="shared" si="3"/>
        <v>-3.4412854073784901E-2</v>
      </c>
      <c r="P6" s="6">
        <v>6.2679425837319997E-3</v>
      </c>
      <c r="Q6" s="7">
        <v>-0.43612000000000001</v>
      </c>
      <c r="R6" s="6">
        <f t="shared" si="4"/>
        <v>-0.44238794258373199</v>
      </c>
      <c r="S6" s="4">
        <v>2.79837907315134E-2</v>
      </c>
      <c r="T6" s="2">
        <v>1.06E-2</v>
      </c>
      <c r="U6" s="2">
        <v>-2.6100000000000002E-2</v>
      </c>
      <c r="V6" s="2">
        <v>-3.6700000000000003E-2</v>
      </c>
      <c r="W6" s="2">
        <v>1.46E-2</v>
      </c>
      <c r="X6">
        <f t="shared" si="5"/>
        <v>0.01</v>
      </c>
      <c r="Y6" s="8">
        <f t="shared" si="6"/>
        <v>-0.45072000000000001</v>
      </c>
      <c r="Z6" s="8">
        <f t="shared" si="7"/>
        <v>-0.45698794258373199</v>
      </c>
      <c r="AA6">
        <f t="shared" si="8"/>
        <v>1.33837907315134E-2</v>
      </c>
      <c r="AB6">
        <f t="shared" si="9"/>
        <v>-4.0000000000000001E-3</v>
      </c>
      <c r="AC6" s="9">
        <v>1.78E-2</v>
      </c>
      <c r="AD6">
        <v>1.72E-2</v>
      </c>
      <c r="AE6" s="9">
        <v>5.4000000000000003E-3</v>
      </c>
      <c r="AF6" s="10">
        <v>4.7999999999999996E-3</v>
      </c>
    </row>
    <row r="7" spans="1:32" x14ac:dyDescent="0.2">
      <c r="A7" s="2" t="s">
        <v>24</v>
      </c>
      <c r="B7">
        <v>-1.9070692375378804E-3</v>
      </c>
      <c r="C7">
        <v>9.6380952380952373E-3</v>
      </c>
      <c r="D7" s="2">
        <v>5.9999999999999995E-4</v>
      </c>
      <c r="E7" s="2">
        <f t="shared" si="0"/>
        <v>-2.5070692375378802E-3</v>
      </c>
      <c r="F7" s="2">
        <f t="shared" si="1"/>
        <v>9.0380952380952374E-3</v>
      </c>
      <c r="G7" s="3">
        <v>-9.1499999999999998E-2</v>
      </c>
      <c r="H7" s="3">
        <v>-6.4799999999999996E-2</v>
      </c>
      <c r="I7" s="3">
        <v>1.6999999999999999E-3</v>
      </c>
      <c r="J7" s="3">
        <v>9.7900000000000001E-2</v>
      </c>
      <c r="K7" s="3">
        <v>-0.12039999999999999</v>
      </c>
      <c r="L7" s="4">
        <v>6.2414432771369897E-3</v>
      </c>
      <c r="M7" s="4">
        <f t="shared" si="2"/>
        <v>5.6414432771369899E-3</v>
      </c>
      <c r="N7" s="5">
        <v>3.4569999999999997E-2</v>
      </c>
      <c r="O7" s="6">
        <f t="shared" si="3"/>
        <v>2.8328556722863007E-2</v>
      </c>
      <c r="P7" s="6">
        <v>-0.11681818181818179</v>
      </c>
      <c r="Q7" s="7">
        <v>-3.94645</v>
      </c>
      <c r="R7" s="6">
        <f t="shared" si="4"/>
        <v>-3.8296318181818183</v>
      </c>
      <c r="S7" s="4">
        <v>5.4449999303707803E-3</v>
      </c>
      <c r="T7" s="2">
        <v>7.8000000000000014E-3</v>
      </c>
      <c r="U7" s="2">
        <v>2.1499999999999998E-2</v>
      </c>
      <c r="V7" s="2">
        <v>1.4500000000000001E-2</v>
      </c>
      <c r="W7" s="2">
        <v>-3.2000000000000002E-3</v>
      </c>
      <c r="X7">
        <f t="shared" si="5"/>
        <v>7.2000000000000015E-3</v>
      </c>
      <c r="Y7" s="8">
        <f t="shared" si="6"/>
        <v>-3.9432499999999999</v>
      </c>
      <c r="Z7" s="8">
        <f t="shared" si="7"/>
        <v>-3.8264318181818182</v>
      </c>
      <c r="AA7">
        <f t="shared" si="8"/>
        <v>8.6449999303707808E-3</v>
      </c>
      <c r="AB7">
        <f t="shared" si="9"/>
        <v>1.1000000000000001E-2</v>
      </c>
      <c r="AC7" s="9">
        <v>2.5000000000000001E-3</v>
      </c>
      <c r="AD7">
        <v>1.9E-3</v>
      </c>
      <c r="AE7" s="9">
        <v>1.41E-2</v>
      </c>
      <c r="AF7" s="10">
        <v>1.35E-2</v>
      </c>
    </row>
    <row r="8" spans="1:32" x14ac:dyDescent="0.2">
      <c r="A8" s="2" t="s">
        <v>25</v>
      </c>
      <c r="B8">
        <v>1.8398586569345621E-2</v>
      </c>
      <c r="C8">
        <v>1.4807142857142861E-2</v>
      </c>
      <c r="D8" s="2">
        <v>7.000000000000001E-4</v>
      </c>
      <c r="E8" s="2">
        <f t="shared" si="0"/>
        <v>1.7698586569345622E-2</v>
      </c>
      <c r="F8" s="2">
        <f t="shared" si="1"/>
        <v>1.410714285714286E-2</v>
      </c>
      <c r="G8" s="3">
        <v>-0.15479999999999999</v>
      </c>
      <c r="H8" s="3">
        <v>0.12239999999999999</v>
      </c>
      <c r="I8" s="3">
        <v>-5.3999999999999999E-2</v>
      </c>
      <c r="J8" s="3">
        <v>-0.26140000000000002</v>
      </c>
      <c r="K8" s="3">
        <v>-0.27010000000000001</v>
      </c>
      <c r="L8" s="4">
        <v>2.0562697624011202E-2</v>
      </c>
      <c r="M8" s="4">
        <f t="shared" si="2"/>
        <v>1.9862697624011202E-2</v>
      </c>
      <c r="N8" s="5">
        <v>7.43E-3</v>
      </c>
      <c r="O8" s="6">
        <f t="shared" si="3"/>
        <v>-1.3132697624011203E-2</v>
      </c>
      <c r="P8" s="6">
        <v>0.1311818181818182</v>
      </c>
      <c r="Q8" s="7">
        <v>0.44622000000000001</v>
      </c>
      <c r="R8" s="6">
        <f t="shared" si="4"/>
        <v>0.31503818181818177</v>
      </c>
      <c r="S8" s="4">
        <v>5.4840720221606597E-2</v>
      </c>
      <c r="T8" s="2">
        <v>1.8700000000000001E-2</v>
      </c>
      <c r="U8" s="2">
        <v>-1.47E-2</v>
      </c>
      <c r="V8" s="2">
        <v>-3.5999999999999999E-3</v>
      </c>
      <c r="W8" s="2">
        <v>1.66E-2</v>
      </c>
      <c r="X8">
        <f t="shared" si="5"/>
        <v>1.8000000000000002E-2</v>
      </c>
      <c r="Y8" s="8">
        <f t="shared" si="6"/>
        <v>0.42962</v>
      </c>
      <c r="Z8" s="8">
        <f t="shared" si="7"/>
        <v>0.29843818181818177</v>
      </c>
      <c r="AA8">
        <f t="shared" si="8"/>
        <v>3.82407202216066E-2</v>
      </c>
      <c r="AB8">
        <f t="shared" si="9"/>
        <v>2.1000000000000012E-3</v>
      </c>
      <c r="AC8" s="9">
        <v>2.3300000000000001E-2</v>
      </c>
      <c r="AD8">
        <v>2.2599999999999999E-2</v>
      </c>
      <c r="AE8" s="9">
        <v>1.7500000000000002E-2</v>
      </c>
      <c r="AF8" s="10">
        <v>1.6799999999999999E-2</v>
      </c>
    </row>
    <row r="9" spans="1:32" x14ac:dyDescent="0.2">
      <c r="A9" s="2" t="s">
        <v>26</v>
      </c>
      <c r="B9">
        <v>8.9473960923933445E-3</v>
      </c>
      <c r="C9">
        <v>1.0959523809523815E-2</v>
      </c>
      <c r="D9" s="2">
        <v>8.9999999999999998E-4</v>
      </c>
      <c r="E9" s="2">
        <f t="shared" si="0"/>
        <v>8.0473960923933448E-3</v>
      </c>
      <c r="F9" s="2">
        <f t="shared" si="1"/>
        <v>1.0059523809523815E-2</v>
      </c>
      <c r="G9" s="3">
        <v>-2.01E-2</v>
      </c>
      <c r="H9" s="3">
        <v>-0.1978</v>
      </c>
      <c r="I9" s="3">
        <v>6.0400000000000002E-2</v>
      </c>
      <c r="J9" s="3">
        <v>-0.24079999999999999</v>
      </c>
      <c r="K9" s="3">
        <v>-0.3044</v>
      </c>
      <c r="L9" s="4">
        <v>3.0612666349374702E-3</v>
      </c>
      <c r="M9" s="4">
        <f t="shared" si="2"/>
        <v>2.16126663493747E-3</v>
      </c>
      <c r="N9" s="5">
        <v>-1.272E-2</v>
      </c>
      <c r="O9" s="6">
        <f t="shared" si="3"/>
        <v>-1.5781266634937469E-2</v>
      </c>
      <c r="P9" s="6">
        <v>-0.1088695652173913</v>
      </c>
      <c r="Q9" s="7">
        <v>-1.81114</v>
      </c>
      <c r="R9" s="6">
        <f t="shared" si="4"/>
        <v>-1.7022704347826088</v>
      </c>
      <c r="S9" s="4">
        <v>2.0131622262676299E-2</v>
      </c>
      <c r="T9" s="2">
        <v>1.6000000000000001E-3</v>
      </c>
      <c r="U9" s="2">
        <v>-1.6199999999999999E-2</v>
      </c>
      <c r="V9" s="2">
        <v>-2.1899999999999999E-2</v>
      </c>
      <c r="W9" s="2">
        <v>3.5499999999999997E-2</v>
      </c>
      <c r="X9">
        <f t="shared" si="5"/>
        <v>7.000000000000001E-4</v>
      </c>
      <c r="Y9" s="8">
        <f t="shared" si="6"/>
        <v>-1.8466400000000001</v>
      </c>
      <c r="Z9" s="8">
        <f t="shared" si="7"/>
        <v>-1.7377704347826088</v>
      </c>
      <c r="AA9">
        <f t="shared" si="8"/>
        <v>-1.5368377737323698E-2</v>
      </c>
      <c r="AB9">
        <f t="shared" si="9"/>
        <v>-3.39E-2</v>
      </c>
      <c r="AC9" s="9">
        <v>-6.9999999999999999E-4</v>
      </c>
      <c r="AD9">
        <v>-1.6000000000000001E-3</v>
      </c>
      <c r="AE9" s="9">
        <v>-7.7000000000000002E-3</v>
      </c>
      <c r="AF9" s="10">
        <v>-8.6E-3</v>
      </c>
    </row>
    <row r="10" spans="1:32" x14ac:dyDescent="0.2">
      <c r="A10" s="2" t="s">
        <v>27</v>
      </c>
      <c r="B10">
        <v>8.9867257388374505E-3</v>
      </c>
      <c r="C10">
        <v>1.0977380952380957E-2</v>
      </c>
      <c r="D10" s="2">
        <v>8.9999999999999998E-4</v>
      </c>
      <c r="E10" s="2">
        <f t="shared" si="0"/>
        <v>8.0867257388374508E-3</v>
      </c>
      <c r="F10" s="2">
        <f t="shared" si="1"/>
        <v>1.0077380952380957E-2</v>
      </c>
      <c r="G10" s="3">
        <v>-0.1157</v>
      </c>
      <c r="H10" s="3">
        <v>3.2899999999999999E-2</v>
      </c>
      <c r="I10" s="3">
        <v>-0.1389</v>
      </c>
      <c r="J10" s="3">
        <v>3.4299999999999997E-2</v>
      </c>
      <c r="K10" s="3">
        <v>-0.18479999999999999</v>
      </c>
      <c r="L10" s="4">
        <v>2.06280796791799E-2</v>
      </c>
      <c r="M10" s="4">
        <f t="shared" si="2"/>
        <v>1.9728079679179899E-2</v>
      </c>
      <c r="N10" s="5">
        <v>6.241E-2</v>
      </c>
      <c r="O10" s="6">
        <f t="shared" si="3"/>
        <v>4.17819203208201E-2</v>
      </c>
      <c r="P10" s="6">
        <v>-7.1304347826086998E-3</v>
      </c>
      <c r="Q10" s="7">
        <v>-0.15081</v>
      </c>
      <c r="R10" s="6">
        <f t="shared" si="4"/>
        <v>-0.14367956521739131</v>
      </c>
      <c r="S10" s="4">
        <v>-5.49417209556339E-3</v>
      </c>
      <c r="T10" s="2">
        <v>2.5100000000000001E-2</v>
      </c>
      <c r="U10" s="2">
        <v>4.4699999999999997E-2</v>
      </c>
      <c r="V10" s="2">
        <v>3.1399999999999997E-2</v>
      </c>
      <c r="W10" s="2">
        <v>-1.18E-2</v>
      </c>
      <c r="X10">
        <f t="shared" si="5"/>
        <v>2.4199999999999999E-2</v>
      </c>
      <c r="Y10" s="8">
        <f t="shared" si="6"/>
        <v>-0.13900999999999999</v>
      </c>
      <c r="Z10" s="8">
        <f t="shared" si="7"/>
        <v>-0.1318795652173913</v>
      </c>
      <c r="AA10">
        <f t="shared" si="8"/>
        <v>6.3058279044366098E-3</v>
      </c>
      <c r="AB10">
        <f t="shared" si="9"/>
        <v>3.6900000000000002E-2</v>
      </c>
      <c r="AC10" s="9">
        <v>2.0799999999999999E-2</v>
      </c>
      <c r="AD10">
        <v>1.9900000000000001E-2</v>
      </c>
      <c r="AE10" s="9">
        <v>2.81E-2</v>
      </c>
      <c r="AF10" s="10">
        <v>2.7199999999999998E-2</v>
      </c>
    </row>
    <row r="11" spans="1:32" x14ac:dyDescent="0.2">
      <c r="A11" s="2" t="s">
        <v>28</v>
      </c>
      <c r="B11">
        <v>2.710572934981267E-2</v>
      </c>
      <c r="C11">
        <v>1.3805952380952381E-2</v>
      </c>
      <c r="D11" s="2">
        <v>8.9999999999999998E-4</v>
      </c>
      <c r="E11" s="2">
        <f t="shared" si="0"/>
        <v>2.6205729349812669E-2</v>
      </c>
      <c r="F11" s="2">
        <f t="shared" si="1"/>
        <v>1.2905952380952381E-2</v>
      </c>
      <c r="G11" s="3">
        <v>-0.15540000000000001</v>
      </c>
      <c r="H11" s="3">
        <v>-2.3900000000000001E-2</v>
      </c>
      <c r="I11" s="3">
        <v>-5.9200000000000003E-2</v>
      </c>
      <c r="J11" s="3">
        <v>-0.1542</v>
      </c>
      <c r="K11" s="3">
        <v>1.9800000000000002E-2</v>
      </c>
      <c r="L11" s="4">
        <v>2.3335467076467602E-2</v>
      </c>
      <c r="M11" s="4">
        <f t="shared" si="2"/>
        <v>2.24354670764676E-2</v>
      </c>
      <c r="N11" s="5">
        <v>8.5199999999999998E-3</v>
      </c>
      <c r="O11" s="6">
        <f t="shared" si="3"/>
        <v>-1.4815467076467602E-2</v>
      </c>
      <c r="P11" s="6">
        <v>0.158</v>
      </c>
      <c r="Q11" s="7">
        <v>0.30947000000000002</v>
      </c>
      <c r="R11" s="6">
        <f t="shared" si="4"/>
        <v>0.15147000000000002</v>
      </c>
      <c r="S11" s="4">
        <v>3.45347510728264E-2</v>
      </c>
      <c r="T11" s="2">
        <v>2.2499999999999999E-2</v>
      </c>
      <c r="U11" s="2">
        <v>-1.95E-2</v>
      </c>
      <c r="V11" s="2">
        <v>1.1999999999999999E-3</v>
      </c>
      <c r="W11" s="2">
        <v>4.2999999999999997E-2</v>
      </c>
      <c r="X11">
        <f t="shared" si="5"/>
        <v>2.1599999999999998E-2</v>
      </c>
      <c r="Y11" s="8">
        <f t="shared" si="6"/>
        <v>0.26647000000000004</v>
      </c>
      <c r="Z11" s="8">
        <f t="shared" si="7"/>
        <v>0.10847000000000002</v>
      </c>
      <c r="AA11">
        <f t="shared" si="8"/>
        <v>-8.4652489271735964E-3</v>
      </c>
      <c r="AB11">
        <f t="shared" si="9"/>
        <v>-2.0499999999999997E-2</v>
      </c>
      <c r="AC11" s="9">
        <v>1.8100000000000002E-2</v>
      </c>
      <c r="AD11">
        <v>1.72E-2</v>
      </c>
      <c r="AE11" s="9">
        <v>1.0800000000000001E-2</v>
      </c>
      <c r="AF11" s="10">
        <v>9.9000000000000008E-3</v>
      </c>
    </row>
    <row r="12" spans="1:32" x14ac:dyDescent="0.2">
      <c r="A12" s="2" t="s">
        <v>29</v>
      </c>
      <c r="B12">
        <v>4.6876705078184068E-3</v>
      </c>
      <c r="C12">
        <v>3.0964285714285729E-3</v>
      </c>
      <c r="D12" s="2">
        <v>8.0000000000000004E-4</v>
      </c>
      <c r="E12" s="2">
        <f t="shared" si="0"/>
        <v>3.8876705078184069E-3</v>
      </c>
      <c r="F12" s="2">
        <f t="shared" si="1"/>
        <v>2.296428571428573E-3</v>
      </c>
      <c r="G12" s="3">
        <v>-8.0600000000000005E-2</v>
      </c>
      <c r="H12" s="3">
        <v>-0.26779999999999998</v>
      </c>
      <c r="I12" s="3">
        <v>-0.1222</v>
      </c>
      <c r="J12" s="3">
        <v>-0.22500000000000001</v>
      </c>
      <c r="K12" s="3">
        <v>6.7000000000000004E-2</v>
      </c>
      <c r="L12" s="4">
        <v>3.06697662347226E-2</v>
      </c>
      <c r="M12" s="4">
        <f t="shared" si="2"/>
        <v>2.9869766234722601E-2</v>
      </c>
      <c r="N12" s="5">
        <v>2.8819999999999998E-2</v>
      </c>
      <c r="O12" s="6">
        <f t="shared" si="3"/>
        <v>-1.8497662347226017E-3</v>
      </c>
      <c r="P12" s="6">
        <v>-6.6666666666667001E-3</v>
      </c>
      <c r="Q12" s="7">
        <v>-1.1656299999999999</v>
      </c>
      <c r="R12" s="6">
        <f t="shared" si="4"/>
        <v>-1.1589633333333333</v>
      </c>
      <c r="S12" s="4">
        <v>1.5316166240273801E-3</v>
      </c>
      <c r="T12" s="2">
        <v>3.1199999999999999E-2</v>
      </c>
      <c r="U12" s="2">
        <v>-5.7999999999999996E-3</v>
      </c>
      <c r="V12" s="2">
        <v>-8.9999999999999998E-4</v>
      </c>
      <c r="W12" s="2">
        <v>-7.1000000000000004E-3</v>
      </c>
      <c r="X12">
        <f t="shared" si="5"/>
        <v>3.04E-2</v>
      </c>
      <c r="Y12" s="8">
        <f t="shared" si="6"/>
        <v>-1.1585299999999998</v>
      </c>
      <c r="Z12" s="8">
        <f t="shared" si="7"/>
        <v>-1.1518633333333332</v>
      </c>
      <c r="AA12">
        <f t="shared" si="8"/>
        <v>8.6316166240273801E-3</v>
      </c>
      <c r="AB12">
        <f t="shared" si="9"/>
        <v>3.8300000000000001E-2</v>
      </c>
      <c r="AC12" s="9">
        <v>1.9900000000000001E-2</v>
      </c>
      <c r="AD12">
        <v>1.9099999999999999E-2</v>
      </c>
      <c r="AE12" s="9">
        <v>2.3199999999999998E-2</v>
      </c>
      <c r="AF12" s="10">
        <v>2.24E-2</v>
      </c>
    </row>
    <row r="13" spans="1:32" x14ac:dyDescent="0.2">
      <c r="A13" s="2" t="s">
        <v>30</v>
      </c>
      <c r="B13">
        <v>1.7878416805913077E-2</v>
      </c>
      <c r="C13">
        <v>1.6651190476190472E-2</v>
      </c>
      <c r="D13" s="2">
        <v>8.9999999999999998E-4</v>
      </c>
      <c r="E13" s="2">
        <f t="shared" si="0"/>
        <v>1.6978416805913076E-2</v>
      </c>
      <c r="F13" s="2">
        <f t="shared" si="1"/>
        <v>1.5751190476190471E-2</v>
      </c>
      <c r="G13" s="3">
        <v>-0.11310000000000001</v>
      </c>
      <c r="H13" s="3">
        <v>-0.11899999999999999</v>
      </c>
      <c r="I13" s="3">
        <v>8.3999999999999995E-3</v>
      </c>
      <c r="J13" s="3">
        <v>-7.3200000000000001E-2</v>
      </c>
      <c r="K13" s="3">
        <v>-1.9199999999999998E-2</v>
      </c>
      <c r="L13" s="4">
        <v>1.1118698779119199E-2</v>
      </c>
      <c r="M13" s="4">
        <f t="shared" si="2"/>
        <v>1.02186987791192E-2</v>
      </c>
      <c r="N13" s="5">
        <v>-4.0400000000000002E-3</v>
      </c>
      <c r="O13" s="6">
        <f t="shared" si="3"/>
        <v>-1.51586987791192E-2</v>
      </c>
      <c r="P13" s="6">
        <v>4.9166666666666699E-2</v>
      </c>
      <c r="Q13" s="7">
        <v>-1.0078499999999999</v>
      </c>
      <c r="R13" s="6">
        <f t="shared" si="4"/>
        <v>-1.0570166666666667</v>
      </c>
      <c r="S13" s="4">
        <v>3.36021013692984E-2</v>
      </c>
      <c r="T13" s="2">
        <v>1.06E-2</v>
      </c>
      <c r="U13" s="2">
        <v>-1.29E-2</v>
      </c>
      <c r="V13" s="2">
        <v>1.6999999999999999E-3</v>
      </c>
      <c r="W13" s="2">
        <v>-1.6299999999999999E-2</v>
      </c>
      <c r="X13">
        <f t="shared" si="5"/>
        <v>9.7000000000000003E-3</v>
      </c>
      <c r="Y13" s="8">
        <f t="shared" si="6"/>
        <v>-0.99154999999999993</v>
      </c>
      <c r="Z13" s="8">
        <f t="shared" si="7"/>
        <v>-1.0407166666666667</v>
      </c>
      <c r="AA13">
        <f t="shared" si="8"/>
        <v>4.9902101369298402E-2</v>
      </c>
      <c r="AB13">
        <f t="shared" si="9"/>
        <v>2.69E-2</v>
      </c>
      <c r="AC13" s="9">
        <v>1.26E-2</v>
      </c>
      <c r="AD13">
        <v>1.17E-2</v>
      </c>
      <c r="AE13" s="9">
        <v>1.43E-2</v>
      </c>
      <c r="AF13" s="10">
        <v>1.34E-2</v>
      </c>
    </row>
    <row r="14" spans="1:32" x14ac:dyDescent="0.2">
      <c r="A14" s="2" t="s">
        <v>31</v>
      </c>
      <c r="B14">
        <v>1.9150528661372578E-2</v>
      </c>
      <c r="C14">
        <v>3.8507142857142858E-2</v>
      </c>
      <c r="D14" s="2">
        <v>1.1000000000000001E-3</v>
      </c>
      <c r="E14" s="2">
        <f t="shared" si="0"/>
        <v>1.8050528661372578E-2</v>
      </c>
      <c r="F14" s="2">
        <f t="shared" si="1"/>
        <v>3.7407142857142861E-2</v>
      </c>
      <c r="G14" s="3">
        <v>0.2099</v>
      </c>
      <c r="H14" s="3">
        <v>0.51270000000000004</v>
      </c>
      <c r="I14" s="3">
        <v>4.4999999999999997E-3</v>
      </c>
      <c r="J14" s="3">
        <v>-0.1239</v>
      </c>
      <c r="K14" s="3">
        <v>0.1971</v>
      </c>
      <c r="L14" s="4">
        <v>5.7253933959631902E-2</v>
      </c>
      <c r="M14" s="4">
        <f t="shared" si="2"/>
        <v>5.6153933959631905E-2</v>
      </c>
      <c r="N14" s="5">
        <v>2.613E-2</v>
      </c>
      <c r="O14" s="6">
        <f t="shared" si="3"/>
        <v>-3.1123933959631901E-2</v>
      </c>
      <c r="P14" s="6">
        <v>0.18130952380952381</v>
      </c>
      <c r="Q14" s="7">
        <v>0.77400999999999998</v>
      </c>
      <c r="R14" s="6">
        <f t="shared" si="4"/>
        <v>0.59270047619047617</v>
      </c>
      <c r="S14" s="4">
        <v>8.2983873334634001E-2</v>
      </c>
      <c r="T14" s="2">
        <v>5.5800000000000002E-2</v>
      </c>
      <c r="U14" s="2">
        <v>-3.09E-2</v>
      </c>
      <c r="V14" s="2">
        <v>-1.32E-2</v>
      </c>
      <c r="W14" s="2">
        <v>3.9399999999999998E-2</v>
      </c>
      <c r="X14">
        <f t="shared" si="5"/>
        <v>5.4700000000000006E-2</v>
      </c>
      <c r="Y14" s="8">
        <f t="shared" si="6"/>
        <v>0.73460999999999999</v>
      </c>
      <c r="Z14" s="8">
        <f t="shared" si="7"/>
        <v>0.55330047619047618</v>
      </c>
      <c r="AA14">
        <f t="shared" si="8"/>
        <v>4.3583873334634003E-2</v>
      </c>
      <c r="AB14">
        <f t="shared" si="9"/>
        <v>1.6400000000000005E-2</v>
      </c>
      <c r="AC14" s="9">
        <v>5.2200000000000003E-2</v>
      </c>
      <c r="AD14">
        <v>5.11E-2</v>
      </c>
      <c r="AE14" s="9">
        <v>4.3700000000000003E-2</v>
      </c>
      <c r="AF14" s="10">
        <v>4.2599999999999999E-2</v>
      </c>
    </row>
    <row r="15" spans="1:32" x14ac:dyDescent="0.2">
      <c r="A15" s="2" t="s">
        <v>32</v>
      </c>
      <c r="B15">
        <v>-1.9562787543990438E-2</v>
      </c>
      <c r="C15">
        <v>-1.4920238095238099E-2</v>
      </c>
      <c r="D15" s="2">
        <v>1.1000000000000001E-3</v>
      </c>
      <c r="E15" s="2">
        <f t="shared" si="0"/>
        <v>-2.0662787543990438E-2</v>
      </c>
      <c r="F15" s="2">
        <f t="shared" si="1"/>
        <v>-1.6020238095238098E-2</v>
      </c>
      <c r="G15" s="3">
        <v>-9.2100000000000001E-2</v>
      </c>
      <c r="H15" s="3">
        <v>-8.4400000000000003E-2</v>
      </c>
      <c r="I15" s="3">
        <v>3.9199999999999999E-2</v>
      </c>
      <c r="J15" s="3">
        <v>0.50129999999999997</v>
      </c>
      <c r="K15" s="3">
        <v>0.2019</v>
      </c>
      <c r="L15" s="4">
        <v>-3.6857121726202403E-2</v>
      </c>
      <c r="M15" s="4">
        <f t="shared" si="2"/>
        <v>-3.79571217262024E-2</v>
      </c>
      <c r="N15" s="5">
        <v>-3.8719999999999997E-2</v>
      </c>
      <c r="O15" s="6">
        <f t="shared" si="3"/>
        <v>-1.8628782737975941E-3</v>
      </c>
      <c r="P15" s="6">
        <v>0.27513784461152879</v>
      </c>
      <c r="Q15" s="7">
        <v>5.9385700000000003</v>
      </c>
      <c r="R15" s="6">
        <f t="shared" si="4"/>
        <v>5.6634321553884712</v>
      </c>
      <c r="S15" s="4">
        <v>-4.7341475720695303E-2</v>
      </c>
      <c r="T15" s="2">
        <v>-3.6499999999999998E-2</v>
      </c>
      <c r="U15" s="2">
        <v>3.0000000000000001E-3</v>
      </c>
      <c r="V15" s="2">
        <v>-1.01E-2</v>
      </c>
      <c r="W15" s="2">
        <v>3.9699999999999999E-2</v>
      </c>
      <c r="X15">
        <f t="shared" si="5"/>
        <v>-3.7599999999999995E-2</v>
      </c>
      <c r="Y15" s="8">
        <f t="shared" si="6"/>
        <v>5.8988700000000005</v>
      </c>
      <c r="Z15" s="8">
        <f t="shared" si="7"/>
        <v>5.6237321553884714</v>
      </c>
      <c r="AA15">
        <f t="shared" si="8"/>
        <v>-8.7041475720695302E-2</v>
      </c>
      <c r="AB15">
        <f t="shared" si="9"/>
        <v>-7.619999999999999E-2</v>
      </c>
      <c r="AC15" s="9">
        <v>-4.2999999999999997E-2</v>
      </c>
      <c r="AD15">
        <v>-4.41E-2</v>
      </c>
      <c r="AE15" s="9">
        <v>-5.3499999999999999E-2</v>
      </c>
      <c r="AF15" s="10">
        <v>-5.4600000000000003E-2</v>
      </c>
    </row>
    <row r="16" spans="1:32" x14ac:dyDescent="0.2">
      <c r="A16" s="2" t="s">
        <v>33</v>
      </c>
      <c r="B16">
        <v>-1.2473487330954386E-2</v>
      </c>
      <c r="C16">
        <v>-1.1264285714285709E-2</v>
      </c>
      <c r="D16" s="2">
        <v>1.1999999999999999E-3</v>
      </c>
      <c r="E16" s="2">
        <f t="shared" si="0"/>
        <v>-1.3673487330954385E-2</v>
      </c>
      <c r="F16" s="2">
        <f t="shared" si="1"/>
        <v>-1.2464285714285709E-2</v>
      </c>
      <c r="G16" s="3">
        <v>-5.4999999999999997E-3</v>
      </c>
      <c r="H16" s="3">
        <v>-0.1084</v>
      </c>
      <c r="I16" s="3">
        <v>-8.9499999999999996E-2</v>
      </c>
      <c r="J16" s="3">
        <v>8.4900000000000003E-2</v>
      </c>
      <c r="K16" s="3">
        <v>-1.0200000000000001E-2</v>
      </c>
      <c r="L16" s="4">
        <v>-2.5413299092748601E-2</v>
      </c>
      <c r="M16" s="4">
        <f t="shared" si="2"/>
        <v>-2.66132990927486E-2</v>
      </c>
      <c r="N16" s="5">
        <v>1.2930000000000001E-2</v>
      </c>
      <c r="O16" s="6">
        <f t="shared" si="3"/>
        <v>3.8343299092748598E-2</v>
      </c>
      <c r="P16" s="6">
        <v>-1.6566416040100201E-2</v>
      </c>
      <c r="Q16" s="7">
        <v>2.9064999999999999</v>
      </c>
      <c r="R16" s="6">
        <f t="shared" si="4"/>
        <v>2.9230664160401001</v>
      </c>
      <c r="S16" s="4">
        <v>-2.0346504706771198E-2</v>
      </c>
      <c r="T16" s="2">
        <v>-2.35E-2</v>
      </c>
      <c r="U16" s="2">
        <v>4.0500000000000001E-2</v>
      </c>
      <c r="V16" s="2">
        <v>-1.1999999999999999E-3</v>
      </c>
      <c r="W16" s="2">
        <v>-1.2800000000000001E-2</v>
      </c>
      <c r="X16">
        <f t="shared" si="5"/>
        <v>-2.47E-2</v>
      </c>
      <c r="Y16" s="8">
        <f t="shared" si="6"/>
        <v>2.9192999999999998</v>
      </c>
      <c r="Z16" s="8">
        <f t="shared" si="7"/>
        <v>2.9358664160401</v>
      </c>
      <c r="AA16">
        <f t="shared" si="8"/>
        <v>-7.5465047067711979E-3</v>
      </c>
      <c r="AB16">
        <f t="shared" si="9"/>
        <v>-1.0699999999999999E-2</v>
      </c>
      <c r="AC16" s="9">
        <v>-2.41E-2</v>
      </c>
      <c r="AD16">
        <v>-2.53E-2</v>
      </c>
      <c r="AE16" s="9">
        <v>-1.5800000000000002E-2</v>
      </c>
      <c r="AF16" s="10">
        <v>-1.7000000000000001E-2</v>
      </c>
    </row>
    <row r="17" spans="1:32" x14ac:dyDescent="0.2">
      <c r="A17" s="2" t="s">
        <v>34</v>
      </c>
      <c r="B17">
        <v>7.8997267139241361E-3</v>
      </c>
      <c r="C17">
        <v>5.5154761904761904E-3</v>
      </c>
      <c r="D17" s="2">
        <v>1.4E-3</v>
      </c>
      <c r="E17" s="2">
        <f t="shared" si="0"/>
        <v>6.4997267139241359E-3</v>
      </c>
      <c r="F17" s="2">
        <f t="shared" si="1"/>
        <v>4.1154761904761902E-3</v>
      </c>
      <c r="G17" s="3">
        <v>-0.21929999999999999</v>
      </c>
      <c r="H17" s="3">
        <v>0.14050000000000001</v>
      </c>
      <c r="I17" s="3">
        <v>-2.9700000000000001E-2</v>
      </c>
      <c r="J17" s="3">
        <v>-0.23580000000000001</v>
      </c>
      <c r="K17" s="3">
        <v>-0.1205</v>
      </c>
      <c r="L17" s="4">
        <v>3.83710951010924E-3</v>
      </c>
      <c r="M17" s="4">
        <f t="shared" si="2"/>
        <v>2.4371095101092402E-3</v>
      </c>
      <c r="N17" s="5">
        <v>8.6499999999999997E-3</v>
      </c>
      <c r="O17" s="6">
        <f t="shared" si="3"/>
        <v>4.8128904898907601E-3</v>
      </c>
      <c r="P17" s="6">
        <v>2.6666666666666599E-2</v>
      </c>
      <c r="Q17" s="7">
        <v>0.62602999999999998</v>
      </c>
      <c r="R17" s="6">
        <f t="shared" si="4"/>
        <v>0.59936333333333336</v>
      </c>
      <c r="S17" s="4">
        <v>-5.5061385715809898E-3</v>
      </c>
      <c r="T17" s="2">
        <v>2.8999999999999998E-3</v>
      </c>
      <c r="U17" s="2">
        <v>1.1299999999999999E-2</v>
      </c>
      <c r="V17" s="2">
        <v>5.0000000000000001E-3</v>
      </c>
      <c r="W17" s="2">
        <v>2.7000000000000001E-3</v>
      </c>
      <c r="X17">
        <f t="shared" si="5"/>
        <v>1.4999999999999998E-3</v>
      </c>
      <c r="Y17" s="8">
        <f t="shared" si="6"/>
        <v>0.62332999999999994</v>
      </c>
      <c r="Z17" s="8">
        <f t="shared" si="7"/>
        <v>0.59666333333333332</v>
      </c>
      <c r="AA17">
        <f t="shared" si="8"/>
        <v>-8.2061385715809891E-3</v>
      </c>
      <c r="AB17">
        <f t="shared" si="9"/>
        <v>1.9999999999999966E-4</v>
      </c>
      <c r="AC17" s="9">
        <v>9.4999999999999998E-3</v>
      </c>
      <c r="AD17">
        <v>8.0999999999999996E-3</v>
      </c>
      <c r="AE17" s="9">
        <v>5.1000000000000004E-3</v>
      </c>
      <c r="AF17" s="10">
        <v>3.7000000000000002E-3</v>
      </c>
    </row>
    <row r="18" spans="1:32" x14ac:dyDescent="0.2">
      <c r="A18" s="2" t="s">
        <v>35</v>
      </c>
      <c r="B18">
        <v>-4.8525979730789743E-3</v>
      </c>
      <c r="C18">
        <v>8.4547619047619042E-3</v>
      </c>
      <c r="D18" s="2">
        <v>1.4E-3</v>
      </c>
      <c r="E18" s="2">
        <f t="shared" si="0"/>
        <v>-6.2525979730789745E-3</v>
      </c>
      <c r="F18" s="2">
        <f t="shared" si="1"/>
        <v>7.054761904761904E-3</v>
      </c>
      <c r="G18" s="3">
        <v>0.27010000000000001</v>
      </c>
      <c r="H18" s="3">
        <v>0.2908</v>
      </c>
      <c r="I18" s="3">
        <v>-0.15240000000000001</v>
      </c>
      <c r="J18" s="3">
        <v>-7.4800000000000005E-2</v>
      </c>
      <c r="K18" s="3">
        <v>-6.6199999999999995E-2</v>
      </c>
      <c r="L18" s="4">
        <v>2.4081958913861699E-2</v>
      </c>
      <c r="M18" s="4">
        <f t="shared" si="2"/>
        <v>2.26819589138617E-2</v>
      </c>
      <c r="N18" s="5">
        <v>6.0699999999999997E-2</v>
      </c>
      <c r="O18" s="6">
        <f t="shared" si="3"/>
        <v>3.6618041086138295E-2</v>
      </c>
      <c r="P18" s="6">
        <v>0.1086796536796537</v>
      </c>
      <c r="Q18" s="7">
        <v>3.3498700000000001</v>
      </c>
      <c r="R18" s="6">
        <f t="shared" si="4"/>
        <v>3.2411903463203466</v>
      </c>
      <c r="S18" s="4">
        <v>-3.7544614179666001E-2</v>
      </c>
      <c r="T18" s="2">
        <v>2.6499999999999999E-2</v>
      </c>
      <c r="U18" s="2">
        <v>5.28E-2</v>
      </c>
      <c r="V18" s="2">
        <v>-3.15E-2</v>
      </c>
      <c r="W18" s="2">
        <v>3.7999999999999999E-2</v>
      </c>
      <c r="X18">
        <f t="shared" si="5"/>
        <v>2.5100000000000001E-2</v>
      </c>
      <c r="Y18" s="8">
        <f t="shared" si="6"/>
        <v>3.3118700000000003</v>
      </c>
      <c r="Z18" s="8">
        <f t="shared" si="7"/>
        <v>3.2031903463203468</v>
      </c>
      <c r="AA18">
        <f t="shared" si="8"/>
        <v>-7.5544614179666E-2</v>
      </c>
      <c r="AB18">
        <f t="shared" si="9"/>
        <v>-1.15E-2</v>
      </c>
      <c r="AC18" s="9">
        <v>3.0999999999999999E-3</v>
      </c>
      <c r="AD18">
        <v>1.6999999999999999E-3</v>
      </c>
      <c r="AE18" s="9">
        <v>8.9999999999999998E-4</v>
      </c>
      <c r="AF18" s="10">
        <v>-5.0000000000000001E-4</v>
      </c>
    </row>
    <row r="19" spans="1:32" x14ac:dyDescent="0.2">
      <c r="A19" s="2" t="s">
        <v>36</v>
      </c>
      <c r="B19">
        <v>-1.5751231562961578E-2</v>
      </c>
      <c r="C19">
        <v>-7.5559523809523819E-3</v>
      </c>
      <c r="D19" s="2">
        <v>1.4E-3</v>
      </c>
      <c r="E19" s="2">
        <f t="shared" si="0"/>
        <v>-1.7151231562961576E-2</v>
      </c>
      <c r="F19" s="2">
        <f t="shared" si="1"/>
        <v>-8.9559523809523821E-3</v>
      </c>
      <c r="G19" s="3">
        <v>-0.14380000000000001</v>
      </c>
      <c r="H19" s="3">
        <v>-8.8300000000000003E-2</v>
      </c>
      <c r="I19" s="3">
        <v>0.30649999999999999</v>
      </c>
      <c r="J19" s="3">
        <v>-9.5500000000000002E-2</v>
      </c>
      <c r="K19" s="3">
        <v>-8.9999999999999998E-4</v>
      </c>
      <c r="L19" s="4">
        <v>6.1549054101959202E-3</v>
      </c>
      <c r="M19" s="4">
        <f t="shared" si="2"/>
        <v>4.75490541019592E-3</v>
      </c>
      <c r="N19" s="5">
        <v>7.1700000000000002E-3</v>
      </c>
      <c r="O19" s="6">
        <f t="shared" si="3"/>
        <v>1.0150945898040799E-3</v>
      </c>
      <c r="P19" s="6">
        <v>-6.5346320346320305E-2</v>
      </c>
      <c r="Q19" s="7">
        <v>0.19288</v>
      </c>
      <c r="R19" s="6">
        <f t="shared" si="4"/>
        <v>0.25822632034632031</v>
      </c>
      <c r="S19" s="4">
        <v>-4.5679078441345201E-2</v>
      </c>
      <c r="T19" s="2">
        <v>4.7999999999999996E-3</v>
      </c>
      <c r="U19" s="2">
        <v>1.1900000000000001E-2</v>
      </c>
      <c r="V19" s="2">
        <v>-2.3099999999999999E-2</v>
      </c>
      <c r="W19" s="2">
        <v>-2.3800000000000002E-2</v>
      </c>
      <c r="X19">
        <f t="shared" si="5"/>
        <v>3.3999999999999994E-3</v>
      </c>
      <c r="Y19" s="8">
        <f t="shared" si="6"/>
        <v>0.21667999999999998</v>
      </c>
      <c r="Z19" s="8">
        <f t="shared" si="7"/>
        <v>0.2820263203463203</v>
      </c>
      <c r="AA19">
        <f t="shared" si="8"/>
        <v>-2.18790784413452E-2</v>
      </c>
      <c r="AB19">
        <f t="shared" si="9"/>
        <v>2.86E-2</v>
      </c>
      <c r="AC19" s="9">
        <v>-1.6999999999999999E-3</v>
      </c>
      <c r="AD19">
        <v>-3.0999999999999999E-3</v>
      </c>
      <c r="AE19" s="9">
        <v>-1.8E-3</v>
      </c>
      <c r="AF19" s="10">
        <v>-3.2000000000000002E-3</v>
      </c>
    </row>
    <row r="20" spans="1:32" x14ac:dyDescent="0.2">
      <c r="A20" s="2" t="s">
        <v>37</v>
      </c>
      <c r="B20">
        <v>5.4006344172112955E-3</v>
      </c>
      <c r="C20">
        <v>2.9928571428571439E-3</v>
      </c>
      <c r="D20" s="2">
        <v>1.6000000000000001E-3</v>
      </c>
      <c r="E20" s="2">
        <f t="shared" si="0"/>
        <v>3.8006344172112957E-3</v>
      </c>
      <c r="F20" s="2">
        <f t="shared" si="1"/>
        <v>1.3928571428571438E-3</v>
      </c>
      <c r="G20" s="3">
        <v>-0.1983</v>
      </c>
      <c r="H20" s="3">
        <v>-0.17929999999999999</v>
      </c>
      <c r="I20" s="3">
        <v>-3.5099999999999999E-2</v>
      </c>
      <c r="J20" s="3">
        <v>-0.17949999999999999</v>
      </c>
      <c r="K20" s="3">
        <v>-0.16120000000000001</v>
      </c>
      <c r="L20" s="4">
        <v>3.7213577253032801E-2</v>
      </c>
      <c r="M20" s="4">
        <f t="shared" si="2"/>
        <v>3.5613577253032803E-2</v>
      </c>
      <c r="N20" s="5">
        <v>1.7430000000000001E-2</v>
      </c>
      <c r="O20" s="6">
        <f t="shared" si="3"/>
        <v>-1.97835772530328E-2</v>
      </c>
      <c r="P20" s="6">
        <v>-2.33333333333334E-2</v>
      </c>
      <c r="Q20" s="7">
        <v>-0.89629000000000003</v>
      </c>
      <c r="R20" s="6">
        <f t="shared" si="4"/>
        <v>-0.8729566666666666</v>
      </c>
      <c r="S20" s="4">
        <v>1.6772991920651899E-2</v>
      </c>
      <c r="T20" s="2">
        <v>3.1899999999999998E-2</v>
      </c>
      <c r="U20" s="2">
        <v>-2.2100000000000002E-2</v>
      </c>
      <c r="V20" s="2">
        <v>5.6999999999999993E-3</v>
      </c>
      <c r="W20" s="2">
        <v>-1.67E-2</v>
      </c>
      <c r="X20">
        <f t="shared" si="5"/>
        <v>3.0299999999999997E-2</v>
      </c>
      <c r="Y20" s="8">
        <f t="shared" si="6"/>
        <v>-0.87958999999999998</v>
      </c>
      <c r="Z20" s="8">
        <f t="shared" si="7"/>
        <v>-0.85625666666666655</v>
      </c>
      <c r="AA20">
        <f t="shared" si="8"/>
        <v>3.3472991920651896E-2</v>
      </c>
      <c r="AB20">
        <f t="shared" si="9"/>
        <v>4.8599999999999997E-2</v>
      </c>
      <c r="AC20" s="9">
        <v>3.0499999999999999E-2</v>
      </c>
      <c r="AD20">
        <v>2.8899999999999999E-2</v>
      </c>
      <c r="AE20" s="9">
        <v>3.6700000000000003E-2</v>
      </c>
      <c r="AF20" s="10">
        <v>3.5099999999999999E-2</v>
      </c>
    </row>
    <row r="21" spans="1:32" x14ac:dyDescent="0.2">
      <c r="A21" s="2" t="s">
        <v>38</v>
      </c>
      <c r="B21">
        <v>-3.3126606769788088E-3</v>
      </c>
      <c r="C21">
        <v>-2.5535714285714272E-3</v>
      </c>
      <c r="D21" s="2">
        <v>1.6000000000000001E-3</v>
      </c>
      <c r="E21" s="2">
        <f t="shared" si="0"/>
        <v>-4.9126606769788091E-3</v>
      </c>
      <c r="F21" s="2">
        <f t="shared" si="1"/>
        <v>-4.1535714285714275E-3</v>
      </c>
      <c r="G21" s="3">
        <v>4.2500000000000003E-2</v>
      </c>
      <c r="H21" s="3">
        <v>0.1179</v>
      </c>
      <c r="I21" s="3">
        <v>1.17E-2</v>
      </c>
      <c r="J21" s="3">
        <v>-8.9599999999999999E-2</v>
      </c>
      <c r="K21" s="3">
        <v>-4.4000000000000003E-3</v>
      </c>
      <c r="L21" s="4">
        <v>3.2585323745652997E-2</v>
      </c>
      <c r="M21" s="4">
        <f t="shared" si="2"/>
        <v>3.0985323745652996E-2</v>
      </c>
      <c r="N21" s="5">
        <v>4.3110000000000002E-2</v>
      </c>
      <c r="O21" s="6">
        <f t="shared" si="3"/>
        <v>1.0524676254347005E-2</v>
      </c>
      <c r="P21" s="6">
        <v>8.2815734989700001E-5</v>
      </c>
      <c r="Q21" s="7">
        <v>-0.52888999999999997</v>
      </c>
      <c r="R21" s="6">
        <f t="shared" si="4"/>
        <v>-0.52897281573498967</v>
      </c>
      <c r="S21" s="4">
        <v>-2.8963010917223201E-2</v>
      </c>
      <c r="T21" s="2">
        <v>3.44E-2</v>
      </c>
      <c r="U21" s="2">
        <v>1.15E-2</v>
      </c>
      <c r="V21" s="2">
        <v>-3.9199999999999999E-2</v>
      </c>
      <c r="W21" s="2">
        <v>5.2200000000000003E-2</v>
      </c>
      <c r="X21">
        <f t="shared" si="5"/>
        <v>3.2800000000000003E-2</v>
      </c>
      <c r="Y21" s="8">
        <f t="shared" si="6"/>
        <v>-0.58109</v>
      </c>
      <c r="Z21" s="8">
        <f t="shared" si="7"/>
        <v>-0.58117281573498969</v>
      </c>
      <c r="AA21">
        <f t="shared" si="8"/>
        <v>-8.1163010917223208E-2</v>
      </c>
      <c r="AB21">
        <f t="shared" si="9"/>
        <v>-1.7800000000000003E-2</v>
      </c>
      <c r="AC21" s="9">
        <v>1.04E-2</v>
      </c>
      <c r="AD21">
        <v>8.8000000000000005E-3</v>
      </c>
      <c r="AE21" s="9">
        <v>4.1000000000000003E-3</v>
      </c>
      <c r="AF21" s="10">
        <v>2.5000000000000001E-3</v>
      </c>
    </row>
    <row r="22" spans="1:32" x14ac:dyDescent="0.2">
      <c r="A22" s="2" t="s">
        <v>39</v>
      </c>
      <c r="B22">
        <v>-2.6992661897181535E-2</v>
      </c>
      <c r="C22">
        <v>-2.9178571428571426E-3</v>
      </c>
      <c r="D22" s="2">
        <v>1.5E-3</v>
      </c>
      <c r="E22" s="2">
        <f t="shared" si="0"/>
        <v>-2.8492661897181536E-2</v>
      </c>
      <c r="F22" s="2">
        <f t="shared" si="1"/>
        <v>-4.4178571428571426E-3</v>
      </c>
      <c r="G22" s="3">
        <v>-5.6500000000000002E-2</v>
      </c>
      <c r="H22" s="3">
        <v>-3.27E-2</v>
      </c>
      <c r="I22" s="3">
        <v>-4.8500000000000001E-2</v>
      </c>
      <c r="J22" s="3">
        <v>-0.17280000000000001</v>
      </c>
      <c r="K22" s="3">
        <v>-0.1353</v>
      </c>
      <c r="L22" s="4">
        <v>5.69199494514096E-3</v>
      </c>
      <c r="M22" s="4">
        <f t="shared" si="2"/>
        <v>4.1919949451409595E-3</v>
      </c>
      <c r="N22" s="5">
        <v>-2.4049999999999998E-2</v>
      </c>
      <c r="O22" s="6">
        <f t="shared" si="3"/>
        <v>-2.9741994945140959E-2</v>
      </c>
      <c r="P22" s="6">
        <v>0.1150800915331808</v>
      </c>
      <c r="Q22" s="7">
        <v>2.4673799999999999</v>
      </c>
      <c r="R22" s="6">
        <f t="shared" si="4"/>
        <v>2.352299908466819</v>
      </c>
      <c r="S22" s="4">
        <v>-7.62528883669849E-3</v>
      </c>
      <c r="T22" s="2">
        <v>5.9999999999999995E-4</v>
      </c>
      <c r="U22" s="2">
        <v>-2.2800000000000001E-2</v>
      </c>
      <c r="V22" s="2">
        <v>-1.6299999999999999E-2</v>
      </c>
      <c r="W22" s="2">
        <v>-5.9999999999999995E-4</v>
      </c>
      <c r="X22">
        <f t="shared" si="5"/>
        <v>-9.0000000000000008E-4</v>
      </c>
      <c r="Y22" s="8">
        <f t="shared" si="6"/>
        <v>2.4679799999999998</v>
      </c>
      <c r="Z22" s="8">
        <f t="shared" si="7"/>
        <v>2.352899908466819</v>
      </c>
      <c r="AA22">
        <f t="shared" si="8"/>
        <v>-7.0252888366984902E-3</v>
      </c>
      <c r="AB22">
        <f t="shared" si="9"/>
        <v>1.1999999999999999E-3</v>
      </c>
      <c r="AC22" s="9">
        <v>3.8999999999999998E-3</v>
      </c>
      <c r="AD22">
        <v>2.3999999999999998E-3</v>
      </c>
      <c r="AE22" s="9">
        <v>5.0000000000000001E-3</v>
      </c>
      <c r="AF22" s="10">
        <v>3.5000000000000001E-3</v>
      </c>
    </row>
    <row r="23" spans="1:32" x14ac:dyDescent="0.2">
      <c r="A23" s="2" t="s">
        <v>40</v>
      </c>
      <c r="B23">
        <v>-4.2201952181334504E-2</v>
      </c>
      <c r="C23">
        <v>-3.842976190476189E-2</v>
      </c>
      <c r="D23" s="2">
        <v>1.9E-3</v>
      </c>
      <c r="E23" s="2">
        <f t="shared" si="0"/>
        <v>-4.4101952181334503E-2</v>
      </c>
      <c r="F23" s="2">
        <f t="shared" si="1"/>
        <v>-4.0329761904761889E-2</v>
      </c>
      <c r="G23" s="3">
        <v>-2.5100000000000001E-2</v>
      </c>
      <c r="H23" s="3">
        <v>6.5799999999999997E-2</v>
      </c>
      <c r="I23" s="3">
        <v>-5.4199999999999998E-2</v>
      </c>
      <c r="J23" s="3">
        <v>1.5E-3</v>
      </c>
      <c r="K23" s="3">
        <v>0.45</v>
      </c>
      <c r="L23" s="4">
        <v>-6.8350221909815198E-2</v>
      </c>
      <c r="M23" s="4">
        <f t="shared" si="2"/>
        <v>-7.0250221909815197E-2</v>
      </c>
      <c r="N23" s="5">
        <v>-0.10861999999999999</v>
      </c>
      <c r="O23" s="6">
        <f t="shared" si="3"/>
        <v>-4.0269778090184796E-2</v>
      </c>
      <c r="P23" s="6">
        <v>0.14806220095693781</v>
      </c>
      <c r="Q23" s="7">
        <v>3.7349399999999999</v>
      </c>
      <c r="R23" s="6">
        <f t="shared" si="4"/>
        <v>3.5868777990430623</v>
      </c>
      <c r="S23" s="4">
        <v>-8.7778698129988397E-2</v>
      </c>
      <c r="T23" s="2">
        <v>-7.6799999999999993E-2</v>
      </c>
      <c r="U23" s="2">
        <v>-4.7800000000000002E-2</v>
      </c>
      <c r="V23" s="2">
        <v>3.4599999999999999E-2</v>
      </c>
      <c r="W23" s="2">
        <v>-1.84E-2</v>
      </c>
      <c r="X23">
        <f t="shared" si="5"/>
        <v>-7.8699999999999992E-2</v>
      </c>
      <c r="Y23" s="8">
        <f t="shared" si="6"/>
        <v>3.7533400000000001</v>
      </c>
      <c r="Z23" s="8">
        <f t="shared" si="7"/>
        <v>3.6052777990430624</v>
      </c>
      <c r="AA23">
        <f t="shared" si="8"/>
        <v>-6.9378698129988398E-2</v>
      </c>
      <c r="AB23">
        <f t="shared" si="9"/>
        <v>-5.8399999999999994E-2</v>
      </c>
      <c r="AC23" s="9">
        <v>-7.4200000000000002E-2</v>
      </c>
      <c r="AD23">
        <v>-7.6100000000000001E-2</v>
      </c>
      <c r="AE23" s="9">
        <v>-6.6799999999999998E-2</v>
      </c>
      <c r="AF23" s="10">
        <v>-6.8699999999999997E-2</v>
      </c>
    </row>
    <row r="24" spans="1:32" x14ac:dyDescent="0.2">
      <c r="A24" s="2" t="s">
        <v>41</v>
      </c>
      <c r="B24">
        <v>1.2057916284308422E-2</v>
      </c>
      <c r="C24">
        <v>2.8559523809523813E-3</v>
      </c>
      <c r="D24" s="2">
        <v>1.8E-3</v>
      </c>
      <c r="E24" s="2">
        <f t="shared" si="0"/>
        <v>1.0257916284308423E-2</v>
      </c>
      <c r="F24" s="2">
        <f t="shared" si="1"/>
        <v>1.0559523809523814E-3</v>
      </c>
      <c r="G24" s="3">
        <v>-0.15529999999999999</v>
      </c>
      <c r="H24" s="3">
        <v>-0.1593</v>
      </c>
      <c r="I24" s="3">
        <v>6.6199999999999995E-2</v>
      </c>
      <c r="J24" s="3">
        <v>-0.16289999999999999</v>
      </c>
      <c r="K24" s="3">
        <v>-9.1600000000000001E-2</v>
      </c>
      <c r="L24" s="4">
        <v>2.0378448520410899E-2</v>
      </c>
      <c r="M24" s="4">
        <f t="shared" si="2"/>
        <v>1.8578448520410899E-2</v>
      </c>
      <c r="N24" s="5">
        <v>1.5890000000000001E-2</v>
      </c>
      <c r="O24" s="6">
        <f t="shared" si="3"/>
        <v>-4.4884485204108975E-3</v>
      </c>
      <c r="P24" s="6">
        <v>-3.5272727272727303E-2</v>
      </c>
      <c r="Q24" s="7">
        <v>3.1170599999999999</v>
      </c>
      <c r="R24" s="6">
        <f t="shared" si="4"/>
        <v>3.1523327272727273</v>
      </c>
      <c r="S24" s="4">
        <v>4.05816780413506E-2</v>
      </c>
      <c r="T24" s="2">
        <v>1.6899999999999998E-2</v>
      </c>
      <c r="U24" s="2">
        <v>-7.1000000000000004E-3</v>
      </c>
      <c r="V24" s="2">
        <v>3.3999999999999998E-3</v>
      </c>
      <c r="W24" s="2">
        <v>-1.3299999999999999E-2</v>
      </c>
      <c r="X24">
        <f t="shared" si="5"/>
        <v>1.5099999999999999E-2</v>
      </c>
      <c r="Y24" s="8">
        <f t="shared" si="6"/>
        <v>3.13036</v>
      </c>
      <c r="Z24" s="8">
        <f t="shared" si="7"/>
        <v>3.1656327272727274</v>
      </c>
      <c r="AA24">
        <f t="shared" si="8"/>
        <v>5.3881678041350599E-2</v>
      </c>
      <c r="AB24">
        <f t="shared" si="9"/>
        <v>3.0199999999999998E-2</v>
      </c>
      <c r="AC24" s="9">
        <v>9.5999999999999992E-3</v>
      </c>
      <c r="AD24">
        <v>7.7999999999999996E-3</v>
      </c>
      <c r="AE24" s="9">
        <v>2.0400000000000001E-2</v>
      </c>
      <c r="AF24" s="10">
        <v>1.8599999999999998E-2</v>
      </c>
    </row>
    <row r="25" spans="1:32" x14ac:dyDescent="0.2">
      <c r="A25" s="2" t="s">
        <v>42</v>
      </c>
      <c r="B25">
        <v>-7.8721248211514831E-3</v>
      </c>
      <c r="C25">
        <v>-3.4020238095238076E-2</v>
      </c>
      <c r="D25" s="2">
        <v>1.9E-3</v>
      </c>
      <c r="E25" s="2">
        <f t="shared" si="0"/>
        <v>-9.7721248211514837E-3</v>
      </c>
      <c r="F25" s="2">
        <f t="shared" si="1"/>
        <v>-3.5920238095238075E-2</v>
      </c>
      <c r="G25" s="3">
        <v>0.26169999999999999</v>
      </c>
      <c r="H25" s="3">
        <v>-1.7000000000000001E-2</v>
      </c>
      <c r="I25" s="3">
        <v>-2.7799999999999998E-2</v>
      </c>
      <c r="J25" s="3">
        <v>1.23E-2</v>
      </c>
      <c r="K25" s="3">
        <v>0.18840000000000001</v>
      </c>
      <c r="L25" s="4">
        <v>-9.0290864441708293E-2</v>
      </c>
      <c r="M25" s="4">
        <f t="shared" si="2"/>
        <v>-9.2190864441708292E-2</v>
      </c>
      <c r="N25" s="5">
        <v>-0.11879000000000001</v>
      </c>
      <c r="O25" s="6">
        <f t="shared" si="3"/>
        <v>-2.8499135558291713E-2</v>
      </c>
      <c r="P25" s="6">
        <v>-0.2843684210526316</v>
      </c>
      <c r="Q25" s="7">
        <v>-1.7288600000000001</v>
      </c>
      <c r="R25" s="6">
        <f t="shared" si="4"/>
        <v>-1.4444915789473685</v>
      </c>
      <c r="S25" s="4">
        <v>-2.92042862442282E-2</v>
      </c>
      <c r="T25" s="2">
        <v>-9.5500000000000002E-2</v>
      </c>
      <c r="U25" s="2">
        <v>-2.4799999999999999E-2</v>
      </c>
      <c r="V25" s="2">
        <v>-1.89E-2</v>
      </c>
      <c r="W25" s="2">
        <v>1.8499999999999999E-2</v>
      </c>
      <c r="X25">
        <f t="shared" si="5"/>
        <v>-9.74E-2</v>
      </c>
      <c r="Y25" s="8">
        <f t="shared" si="6"/>
        <v>-1.74736</v>
      </c>
      <c r="Z25" s="8">
        <f t="shared" si="7"/>
        <v>-1.4629915789473684</v>
      </c>
      <c r="AA25">
        <f t="shared" si="8"/>
        <v>-4.7704286244228199E-2</v>
      </c>
      <c r="AB25">
        <f t="shared" si="9"/>
        <v>-0.114</v>
      </c>
      <c r="AC25" s="9">
        <v>-7.7100000000000002E-2</v>
      </c>
      <c r="AD25">
        <v>-7.9000000000000001E-2</v>
      </c>
      <c r="AE25" s="9">
        <v>-8.6900000000000005E-2</v>
      </c>
      <c r="AF25" s="10">
        <v>-8.8800000000000004E-2</v>
      </c>
    </row>
    <row r="26" spans="1:32" x14ac:dyDescent="0.2">
      <c r="A26" s="2" t="s">
        <v>43</v>
      </c>
      <c r="B26">
        <v>2.9368203605293321E-2</v>
      </c>
      <c r="C26">
        <v>5.0923809523809538E-2</v>
      </c>
      <c r="D26" s="2">
        <v>2.0999999999999999E-3</v>
      </c>
      <c r="E26" s="2">
        <f t="shared" si="0"/>
        <v>2.726820360529332E-2</v>
      </c>
      <c r="F26" s="2">
        <f t="shared" si="1"/>
        <v>4.882380952380954E-2</v>
      </c>
      <c r="G26" s="3">
        <v>8.2699999999999996E-2</v>
      </c>
      <c r="H26" s="3">
        <v>-0.20599999999999999</v>
      </c>
      <c r="I26" s="3">
        <v>-0.19339999999999999</v>
      </c>
      <c r="J26" s="3">
        <v>-0.2276</v>
      </c>
      <c r="K26" s="3">
        <v>-0.16289999999999999</v>
      </c>
      <c r="L26" s="4">
        <v>8.0135852022342594E-2</v>
      </c>
      <c r="M26" s="4">
        <f t="shared" si="2"/>
        <v>7.8035852022342589E-2</v>
      </c>
      <c r="N26" s="5">
        <v>0.1125</v>
      </c>
      <c r="O26" s="6">
        <f t="shared" si="3"/>
        <v>3.2364147977657409E-2</v>
      </c>
      <c r="P26" s="6">
        <v>-0.11882205513784461</v>
      </c>
      <c r="Q26" s="7">
        <v>-0.26656000000000002</v>
      </c>
      <c r="R26" s="6">
        <f t="shared" si="4"/>
        <v>-0.14773794486215541</v>
      </c>
      <c r="S26" s="4">
        <v>8.7255751723937805E-2</v>
      </c>
      <c r="T26" s="2">
        <v>8.4100000000000008E-2</v>
      </c>
      <c r="U26" s="2">
        <v>2.8899999999999999E-2</v>
      </c>
      <c r="V26" s="2">
        <v>-4.5999999999999999E-3</v>
      </c>
      <c r="W26" s="2">
        <v>-8.6500000000000007E-2</v>
      </c>
      <c r="X26">
        <f t="shared" si="5"/>
        <v>8.2000000000000003E-2</v>
      </c>
      <c r="Y26" s="8">
        <f t="shared" si="6"/>
        <v>-0.18006</v>
      </c>
      <c r="Z26" s="8">
        <f t="shared" si="7"/>
        <v>-6.1237944862155405E-2</v>
      </c>
      <c r="AA26">
        <f t="shared" si="8"/>
        <v>0.17375575172393781</v>
      </c>
      <c r="AB26">
        <f t="shared" si="9"/>
        <v>0.17060000000000003</v>
      </c>
      <c r="AC26" s="9">
        <v>7.6799999999999993E-2</v>
      </c>
      <c r="AD26">
        <v>7.4700000000000003E-2</v>
      </c>
      <c r="AE26" s="9">
        <v>8.1299999999999997E-2</v>
      </c>
      <c r="AF26" s="10">
        <v>7.9200000000000007E-2</v>
      </c>
    </row>
    <row r="27" spans="1:32" x14ac:dyDescent="0.2">
      <c r="A27" s="2" t="s">
        <v>44</v>
      </c>
      <c r="B27">
        <v>1.6734161490683231E-2</v>
      </c>
      <c r="C27">
        <v>1.9069047619047617E-2</v>
      </c>
      <c r="D27" s="2">
        <v>1.8E-3</v>
      </c>
      <c r="E27" s="2">
        <f t="shared" si="0"/>
        <v>1.4934161490683232E-2</v>
      </c>
      <c r="F27" s="2">
        <f t="shared" si="1"/>
        <v>1.7269047619047618E-2</v>
      </c>
      <c r="G27" s="3">
        <v>-1.7899999999999999E-2</v>
      </c>
      <c r="H27" s="3">
        <v>-0.12239999999999999</v>
      </c>
      <c r="I27" s="3">
        <v>-5.9299999999999999E-2</v>
      </c>
      <c r="J27" s="3">
        <v>-5.8999999999999997E-2</v>
      </c>
      <c r="K27" s="3">
        <v>0.1653</v>
      </c>
      <c r="L27" s="4">
        <v>3.2108176491564597E-2</v>
      </c>
      <c r="M27" s="4">
        <f t="shared" si="2"/>
        <v>3.0308176491564597E-2</v>
      </c>
      <c r="N27" s="5">
        <v>5.1990000000000001E-2</v>
      </c>
      <c r="O27" s="6">
        <f t="shared" si="3"/>
        <v>1.9881823508435405E-2</v>
      </c>
      <c r="P27" s="6">
        <v>-3.74937343358396E-2</v>
      </c>
      <c r="Q27" s="7">
        <v>-3.3717100000000002</v>
      </c>
      <c r="R27" s="6">
        <f t="shared" si="4"/>
        <v>-3.3342162656641605</v>
      </c>
      <c r="S27" s="4">
        <v>9.7530590221997797E-4</v>
      </c>
      <c r="T27" s="2">
        <v>3.4000000000000002E-2</v>
      </c>
      <c r="U27" s="2">
        <v>2.12E-2</v>
      </c>
      <c r="V27" s="2">
        <v>-2.7099999999999999E-2</v>
      </c>
      <c r="W27" s="2">
        <v>8.6E-3</v>
      </c>
      <c r="X27">
        <f t="shared" si="5"/>
        <v>3.2199999999999999E-2</v>
      </c>
      <c r="Y27" s="8">
        <f t="shared" si="6"/>
        <v>-3.3803100000000001</v>
      </c>
      <c r="Z27" s="8">
        <f t="shared" si="7"/>
        <v>-3.3428162656641605</v>
      </c>
      <c r="AA27">
        <f t="shared" si="8"/>
        <v>-7.6246940977800224E-3</v>
      </c>
      <c r="AB27">
        <f t="shared" si="9"/>
        <v>2.5400000000000002E-2</v>
      </c>
      <c r="AC27" s="9">
        <v>2.8299999999999999E-2</v>
      </c>
      <c r="AD27">
        <v>2.6499999999999999E-2</v>
      </c>
      <c r="AE27" s="9">
        <v>2.81E-2</v>
      </c>
      <c r="AF27" s="10">
        <v>2.63E-2</v>
      </c>
    </row>
    <row r="28" spans="1:32" x14ac:dyDescent="0.2">
      <c r="A28" s="2" t="s">
        <v>45</v>
      </c>
      <c r="B28">
        <v>2.1831031581031578E-2</v>
      </c>
      <c r="C28">
        <v>6.0595238095238089E-3</v>
      </c>
      <c r="D28" s="2">
        <v>1.9E-3</v>
      </c>
      <c r="E28" s="2">
        <f t="shared" si="0"/>
        <v>1.9931031581031579E-2</v>
      </c>
      <c r="F28" s="2">
        <f t="shared" si="1"/>
        <v>4.1595238095238091E-3</v>
      </c>
      <c r="G28" s="3">
        <v>0.34029999999999999</v>
      </c>
      <c r="H28" s="3">
        <v>-0.04</v>
      </c>
      <c r="I28" s="3">
        <v>2.7400000000000001E-2</v>
      </c>
      <c r="J28" s="3">
        <v>9.9099999999999994E-2</v>
      </c>
      <c r="K28" s="3">
        <v>-4.6699999999999998E-2</v>
      </c>
      <c r="L28" s="4">
        <v>1.9431744181543101E-2</v>
      </c>
      <c r="M28" s="4">
        <f t="shared" si="2"/>
        <v>1.7531744181543102E-2</v>
      </c>
      <c r="N28" s="5">
        <v>-2.0930000000000001E-2</v>
      </c>
      <c r="O28" s="6">
        <f t="shared" si="3"/>
        <v>-4.0361744181543105E-2</v>
      </c>
      <c r="P28" s="6">
        <v>-0.1053634085213032</v>
      </c>
      <c r="Q28" s="7">
        <v>-2.25684</v>
      </c>
      <c r="R28" s="6">
        <f t="shared" si="4"/>
        <v>-2.1514765914786969</v>
      </c>
      <c r="S28" s="4">
        <v>6.82810140529856E-3</v>
      </c>
      <c r="T28" s="2">
        <v>1.0999999999999999E-2</v>
      </c>
      <c r="U28" s="2">
        <v>-3.0499999999999999E-2</v>
      </c>
      <c r="V28" s="2">
        <v>-4.1900000000000007E-2</v>
      </c>
      <c r="W28" s="2">
        <v>2.1399999999999999E-2</v>
      </c>
      <c r="X28">
        <f t="shared" si="5"/>
        <v>9.0999999999999987E-3</v>
      </c>
      <c r="Y28" s="8">
        <f t="shared" si="6"/>
        <v>-2.2782399999999998</v>
      </c>
      <c r="Z28" s="8">
        <f t="shared" si="7"/>
        <v>-2.1728765914786967</v>
      </c>
      <c r="AA28">
        <f t="shared" si="8"/>
        <v>-1.4571898594701439E-2</v>
      </c>
      <c r="AB28">
        <f t="shared" si="9"/>
        <v>-1.04E-2</v>
      </c>
      <c r="AC28" s="9">
        <v>1.0500000000000001E-2</v>
      </c>
      <c r="AD28">
        <v>8.6E-3</v>
      </c>
      <c r="AE28" s="9">
        <v>4.1000000000000003E-3</v>
      </c>
      <c r="AF28" s="10">
        <v>2.2000000000000001E-3</v>
      </c>
    </row>
    <row r="29" spans="1:32" x14ac:dyDescent="0.2">
      <c r="A29" s="2" t="s">
        <v>46</v>
      </c>
      <c r="B29">
        <v>1.6890456516435687E-2</v>
      </c>
      <c r="C29">
        <v>1.3870238095238097E-2</v>
      </c>
      <c r="D29" s="2">
        <v>2.0999999999999999E-3</v>
      </c>
      <c r="E29" s="2">
        <f t="shared" si="0"/>
        <v>1.4790456516435688E-2</v>
      </c>
      <c r="F29" s="2">
        <f t="shared" si="1"/>
        <v>1.1770238095238097E-2</v>
      </c>
      <c r="G29" s="3">
        <v>-0.22600000000000001</v>
      </c>
      <c r="H29" s="3">
        <v>-0.1696</v>
      </c>
      <c r="I29" s="3">
        <v>9.69E-2</v>
      </c>
      <c r="J29" s="3">
        <v>2.8E-3</v>
      </c>
      <c r="K29" s="3">
        <v>-1.5900000000000001E-2</v>
      </c>
      <c r="L29" s="4">
        <v>4.04896478530965E-2</v>
      </c>
      <c r="M29" s="4">
        <f t="shared" si="2"/>
        <v>3.8389647853096502E-2</v>
      </c>
      <c r="N29" s="5">
        <v>3.397E-2</v>
      </c>
      <c r="O29" s="6">
        <f t="shared" si="3"/>
        <v>-6.5196478530964996E-3</v>
      </c>
      <c r="P29" s="6">
        <v>-3.8571428571428597E-2</v>
      </c>
      <c r="Q29" s="7">
        <v>-2.7375699999999998</v>
      </c>
      <c r="R29" s="6">
        <f t="shared" si="4"/>
        <v>-2.6989985714285711</v>
      </c>
      <c r="S29" s="4">
        <v>1.9948456092699601E-2</v>
      </c>
      <c r="T29" s="2">
        <v>3.9600000000000003E-2</v>
      </c>
      <c r="U29" s="2">
        <v>-1.7500000000000002E-2</v>
      </c>
      <c r="V29" s="2">
        <v>2.0199999999999999E-2</v>
      </c>
      <c r="W29" s="2">
        <v>-2.5499999999999998E-2</v>
      </c>
      <c r="X29">
        <f t="shared" si="5"/>
        <v>3.7500000000000006E-2</v>
      </c>
      <c r="Y29" s="8">
        <f t="shared" si="6"/>
        <v>-2.7120699999999998</v>
      </c>
      <c r="Z29" s="8">
        <f t="shared" si="7"/>
        <v>-2.6734985714285711</v>
      </c>
      <c r="AA29">
        <f t="shared" si="8"/>
        <v>4.5448456092699596E-2</v>
      </c>
      <c r="AB29">
        <f t="shared" si="9"/>
        <v>6.5100000000000005E-2</v>
      </c>
      <c r="AC29" s="9">
        <v>3.3700000000000001E-2</v>
      </c>
      <c r="AD29">
        <v>3.1600000000000003E-2</v>
      </c>
      <c r="AE29" s="9">
        <v>2.87E-2</v>
      </c>
      <c r="AF29" s="10">
        <v>2.6599999999999999E-2</v>
      </c>
    </row>
    <row r="30" spans="1:32" x14ac:dyDescent="0.2">
      <c r="A30" s="2" t="s">
        <v>47</v>
      </c>
      <c r="B30">
        <v>-1.8915215582635928E-2</v>
      </c>
      <c r="C30">
        <v>-2.721190476190476E-2</v>
      </c>
      <c r="D30" s="2">
        <v>2.0999999999999999E-3</v>
      </c>
      <c r="E30" s="2">
        <f t="shared" si="0"/>
        <v>-2.1015215582635929E-2</v>
      </c>
      <c r="F30" s="2">
        <f t="shared" si="1"/>
        <v>-2.9311904761904761E-2</v>
      </c>
      <c r="G30" s="3">
        <v>0.42499999999999999</v>
      </c>
      <c r="H30" s="3">
        <v>6.4799999999999996E-2</v>
      </c>
      <c r="I30" s="3">
        <v>0.3881</v>
      </c>
      <c r="J30" s="3">
        <v>0.1234</v>
      </c>
      <c r="K30" s="3">
        <v>-5.79E-2</v>
      </c>
      <c r="L30" s="4">
        <v>-6.3548179355754394E-2</v>
      </c>
      <c r="M30" s="4">
        <f t="shared" si="2"/>
        <v>-6.5648179355754399E-2</v>
      </c>
      <c r="N30" s="5">
        <v>-7.7770000000000006E-2</v>
      </c>
      <c r="O30" s="6">
        <f t="shared" si="3"/>
        <v>-1.4221820644245611E-2</v>
      </c>
      <c r="P30" s="6">
        <v>-0.13738095238095241</v>
      </c>
      <c r="Q30" s="7">
        <v>-1.5978399999999999</v>
      </c>
      <c r="R30" s="6">
        <f t="shared" si="4"/>
        <v>-1.4604590476190475</v>
      </c>
      <c r="S30" s="4">
        <v>-7.5272762651322295E-2</v>
      </c>
      <c r="T30" s="2">
        <v>-6.9400000000000003E-2</v>
      </c>
      <c r="U30" s="2">
        <v>-1.18E-2</v>
      </c>
      <c r="V30" s="2">
        <v>-2.2800000000000001E-2</v>
      </c>
      <c r="W30" s="2">
        <v>7.5999999999999998E-2</v>
      </c>
      <c r="X30">
        <f t="shared" si="5"/>
        <v>-7.1500000000000008E-2</v>
      </c>
      <c r="Y30" s="8">
        <f t="shared" si="6"/>
        <v>-1.67384</v>
      </c>
      <c r="Z30" s="8">
        <f t="shared" si="7"/>
        <v>-1.5364590476190476</v>
      </c>
      <c r="AA30">
        <f t="shared" si="8"/>
        <v>-0.15127276265132228</v>
      </c>
      <c r="AB30">
        <f t="shared" si="9"/>
        <v>-0.1454</v>
      </c>
      <c r="AC30" s="9">
        <v>-6.08E-2</v>
      </c>
      <c r="AD30">
        <v>-6.2899999999999998E-2</v>
      </c>
      <c r="AE30" s="9">
        <v>-6.0999999999999999E-2</v>
      </c>
      <c r="AF30" s="10">
        <v>-6.3100000000000003E-2</v>
      </c>
    </row>
    <row r="31" spans="1:32" x14ac:dyDescent="0.2">
      <c r="A31" s="2" t="s">
        <v>48</v>
      </c>
      <c r="B31">
        <v>1.3848995854982777E-2</v>
      </c>
      <c r="C31">
        <v>2.9615476190476178E-2</v>
      </c>
      <c r="D31" s="2">
        <v>1.8E-3</v>
      </c>
      <c r="E31" s="2">
        <f t="shared" si="0"/>
        <v>1.2048995854982777E-2</v>
      </c>
      <c r="F31" s="2">
        <f t="shared" si="1"/>
        <v>2.7815476190476179E-2</v>
      </c>
      <c r="G31" s="3">
        <v>7.3700000000000002E-2</v>
      </c>
      <c r="H31" s="3">
        <v>-5.2900000000000003E-2</v>
      </c>
      <c r="I31" s="3">
        <v>8.9700000000000002E-2</v>
      </c>
      <c r="J31" s="3">
        <v>0.20810000000000001</v>
      </c>
      <c r="K31" s="3">
        <v>3.49E-2</v>
      </c>
      <c r="L31" s="4">
        <v>7.0476285140131406E-2</v>
      </c>
      <c r="M31" s="4">
        <f t="shared" si="2"/>
        <v>6.867628514013141E-2</v>
      </c>
      <c r="N31" s="5">
        <v>7.0680000000000007E-2</v>
      </c>
      <c r="O31" s="6">
        <f t="shared" si="3"/>
        <v>2.0371485986860061E-4</v>
      </c>
      <c r="P31" s="6">
        <v>-0.32100000000000001</v>
      </c>
      <c r="Q31" s="7">
        <v>-3.6230600000000002</v>
      </c>
      <c r="R31" s="6">
        <f t="shared" si="4"/>
        <v>-3.30206</v>
      </c>
      <c r="S31" s="4">
        <v>5.6972058060236502E-2</v>
      </c>
      <c r="T31" s="2">
        <v>6.93E-2</v>
      </c>
      <c r="U31" s="2">
        <v>2.2000000000000001E-3</v>
      </c>
      <c r="V31" s="2">
        <v>-7.9000000000000008E-3</v>
      </c>
      <c r="W31" s="2">
        <v>-2.1399999999999999E-2</v>
      </c>
      <c r="X31">
        <f t="shared" si="5"/>
        <v>6.7500000000000004E-2</v>
      </c>
      <c r="Y31" s="8">
        <f t="shared" si="6"/>
        <v>-3.6016600000000003</v>
      </c>
      <c r="Z31" s="8">
        <f t="shared" si="7"/>
        <v>-3.2806600000000001</v>
      </c>
      <c r="AA31">
        <f t="shared" si="8"/>
        <v>7.8372058060236505E-2</v>
      </c>
      <c r="AB31">
        <f t="shared" si="9"/>
        <v>9.0700000000000003E-2</v>
      </c>
      <c r="AC31" s="9">
        <v>6.4600000000000005E-2</v>
      </c>
      <c r="AD31">
        <v>6.2799999999999995E-2</v>
      </c>
      <c r="AE31" s="9">
        <v>6.4000000000000001E-2</v>
      </c>
      <c r="AF31" s="10">
        <v>6.2199999999999998E-2</v>
      </c>
    </row>
    <row r="32" spans="1:32" x14ac:dyDescent="0.2">
      <c r="A32" s="2" t="s">
        <v>49</v>
      </c>
      <c r="B32">
        <v>-2.7293393403854268E-3</v>
      </c>
      <c r="C32">
        <v>7.9285714285714324E-3</v>
      </c>
      <c r="D32" s="2">
        <v>1.9E-3</v>
      </c>
      <c r="E32" s="2">
        <f t="shared" si="0"/>
        <v>-4.629339340385427E-3</v>
      </c>
      <c r="F32" s="2">
        <f t="shared" si="1"/>
        <v>6.0285714285714326E-3</v>
      </c>
      <c r="G32" s="3">
        <v>4.5999999999999999E-2</v>
      </c>
      <c r="H32" s="3">
        <v>1.6400000000000001E-2</v>
      </c>
      <c r="I32" s="3">
        <v>-7.1300000000000002E-2</v>
      </c>
      <c r="J32" s="3">
        <v>-0.1847</v>
      </c>
      <c r="K32" s="3">
        <v>3.3599999999999998E-2</v>
      </c>
      <c r="L32" s="4">
        <v>1.4372103150991401E-2</v>
      </c>
      <c r="M32" s="4">
        <f t="shared" si="2"/>
        <v>1.24721031509914E-2</v>
      </c>
      <c r="N32" s="5">
        <v>5.7600000000000004E-3</v>
      </c>
      <c r="O32" s="6">
        <f t="shared" si="3"/>
        <v>-8.6121031509913994E-3</v>
      </c>
      <c r="P32" s="6">
        <v>-1.49090909090909E-2</v>
      </c>
      <c r="Q32" s="7">
        <v>-4.0670099999999998</v>
      </c>
      <c r="R32" s="6">
        <f t="shared" si="4"/>
        <v>-4.0521009090909086</v>
      </c>
      <c r="S32" s="4">
        <v>-1.69188969868873E-2</v>
      </c>
      <c r="T32" s="2">
        <v>1.1900000000000001E-2</v>
      </c>
      <c r="U32" s="2">
        <v>-2.0799999999999999E-2</v>
      </c>
      <c r="V32" s="2">
        <v>3.3999999999999998E-3</v>
      </c>
      <c r="W32" s="2">
        <v>2.7199999999999998E-2</v>
      </c>
      <c r="X32">
        <f t="shared" si="5"/>
        <v>0.01</v>
      </c>
      <c r="Y32" s="8">
        <f t="shared" si="6"/>
        <v>-4.0942099999999995</v>
      </c>
      <c r="Z32" s="8">
        <f t="shared" si="7"/>
        <v>-4.0793009090909083</v>
      </c>
      <c r="AA32">
        <f t="shared" si="8"/>
        <v>-4.4118896986887299E-2</v>
      </c>
      <c r="AB32">
        <f t="shared" si="9"/>
        <v>-1.5299999999999998E-2</v>
      </c>
      <c r="AC32" s="9">
        <v>4.1999999999999997E-3</v>
      </c>
      <c r="AD32">
        <v>2.3E-3</v>
      </c>
      <c r="AE32" s="9">
        <v>1.2999999999999999E-3</v>
      </c>
      <c r="AF32" s="10">
        <v>-5.9999999999999995E-4</v>
      </c>
    </row>
    <row r="33" spans="1:32" x14ac:dyDescent="0.2">
      <c r="A33" s="2" t="s">
        <v>50</v>
      </c>
      <c r="B33">
        <v>-2.2190476190476188E-3</v>
      </c>
      <c r="C33">
        <v>-1.2776190476190474E-2</v>
      </c>
      <c r="D33" s="2">
        <v>1.6000000000000001E-3</v>
      </c>
      <c r="E33" s="2">
        <f t="shared" si="0"/>
        <v>-3.8190476190476186E-3</v>
      </c>
      <c r="F33" s="2">
        <f t="shared" si="1"/>
        <v>-1.4376190476190475E-2</v>
      </c>
      <c r="G33" s="3">
        <v>0.60880000000000001</v>
      </c>
      <c r="H33" s="3">
        <v>1.04E-2</v>
      </c>
      <c r="I33" s="3">
        <v>0.1154</v>
      </c>
      <c r="J33" s="3">
        <v>-9.0499999999999997E-2</v>
      </c>
      <c r="K33" s="3">
        <v>-0.15970000000000001</v>
      </c>
      <c r="L33" s="4">
        <v>-1.5840310099896299E-2</v>
      </c>
      <c r="M33" s="4">
        <f t="shared" si="2"/>
        <v>-1.74403100998963E-2</v>
      </c>
      <c r="N33" s="5">
        <v>-4.9369999999999997E-2</v>
      </c>
      <c r="O33" s="6">
        <f t="shared" si="3"/>
        <v>-3.3529689900103701E-2</v>
      </c>
      <c r="P33" s="6">
        <v>-0.43272727272727268</v>
      </c>
      <c r="Q33" s="7">
        <v>-9.4752500000000008</v>
      </c>
      <c r="R33" s="6">
        <f t="shared" si="4"/>
        <v>-9.0425227272727273</v>
      </c>
      <c r="S33" s="4">
        <v>-5.0795123282440201E-2</v>
      </c>
      <c r="T33" s="2">
        <v>-2.58E-2</v>
      </c>
      <c r="U33" s="2">
        <v>-2.4E-2</v>
      </c>
      <c r="V33" s="2">
        <v>-4.8499999999999988E-2</v>
      </c>
      <c r="W33" s="2">
        <v>7.6399999999999996E-2</v>
      </c>
      <c r="X33">
        <f t="shared" si="5"/>
        <v>-2.7400000000000001E-2</v>
      </c>
      <c r="Y33" s="8">
        <f t="shared" si="6"/>
        <v>-9.5516500000000004</v>
      </c>
      <c r="Z33" s="8">
        <f t="shared" si="7"/>
        <v>-9.1189227272727269</v>
      </c>
      <c r="AA33">
        <f t="shared" si="8"/>
        <v>-0.1271951232824402</v>
      </c>
      <c r="AB33">
        <f t="shared" si="9"/>
        <v>-0.1022</v>
      </c>
      <c r="AC33" s="9">
        <v>-2.24E-2</v>
      </c>
      <c r="AD33">
        <v>-2.4E-2</v>
      </c>
      <c r="AE33" s="9">
        <v>-2.52E-2</v>
      </c>
      <c r="AF33" s="10">
        <v>-2.6800000000000001E-2</v>
      </c>
    </row>
    <row r="34" spans="1:32" x14ac:dyDescent="0.2">
      <c r="A34" s="2" t="s">
        <v>51</v>
      </c>
      <c r="B34">
        <v>1.0116666666666668E-2</v>
      </c>
      <c r="C34">
        <v>1.2357142857142862E-3</v>
      </c>
      <c r="D34" s="2">
        <v>1.8E-3</v>
      </c>
      <c r="E34" s="2">
        <f t="shared" si="0"/>
        <v>8.3166666666666684E-3</v>
      </c>
      <c r="F34" s="2">
        <f t="shared" si="1"/>
        <v>-5.6428571428571378E-4</v>
      </c>
      <c r="G34" s="3">
        <v>-0.13650000000000001</v>
      </c>
      <c r="H34" s="3">
        <v>-0.12809999999999999</v>
      </c>
      <c r="I34" s="3">
        <v>-1.89E-2</v>
      </c>
      <c r="J34" s="3">
        <v>1.2999999999999999E-3</v>
      </c>
      <c r="K34" s="3">
        <v>-0.1154</v>
      </c>
      <c r="L34" s="4">
        <v>1.8710437614363799E-2</v>
      </c>
      <c r="M34" s="4">
        <f t="shared" si="2"/>
        <v>1.69104376143638E-2</v>
      </c>
      <c r="N34" s="5">
        <v>2.0809999999999999E-2</v>
      </c>
      <c r="O34" s="6">
        <f t="shared" si="3"/>
        <v>2.0995623856361993E-3</v>
      </c>
      <c r="P34" s="6">
        <v>7.3136363636363597E-2</v>
      </c>
      <c r="Q34" s="7">
        <v>1.0549200000000001</v>
      </c>
      <c r="R34" s="6">
        <f t="shared" si="4"/>
        <v>0.98178363636363652</v>
      </c>
      <c r="S34" s="4">
        <v>1.6927181221008399E-2</v>
      </c>
      <c r="T34" s="2">
        <v>1.43E-2</v>
      </c>
      <c r="U34" s="2">
        <v>-1.0500000000000001E-2</v>
      </c>
      <c r="V34" s="2">
        <v>6.7699999999999996E-2</v>
      </c>
      <c r="W34" s="2">
        <v>-6.8499999999999991E-2</v>
      </c>
      <c r="X34">
        <f t="shared" si="5"/>
        <v>1.2500000000000001E-2</v>
      </c>
      <c r="Y34" s="8">
        <f t="shared" si="6"/>
        <v>1.1234200000000001</v>
      </c>
      <c r="Z34" s="8">
        <f t="shared" si="7"/>
        <v>1.0502836363636365</v>
      </c>
      <c r="AA34">
        <f t="shared" si="8"/>
        <v>8.5427181221008397E-2</v>
      </c>
      <c r="AB34">
        <f t="shared" si="9"/>
        <v>8.2799999999999985E-2</v>
      </c>
      <c r="AC34" s="9">
        <v>1.9400000000000001E-2</v>
      </c>
      <c r="AD34">
        <v>1.7600000000000001E-2</v>
      </c>
      <c r="AE34" s="9">
        <v>2.1000000000000001E-2</v>
      </c>
      <c r="AF34" s="10">
        <v>1.9199999999999998E-2</v>
      </c>
    </row>
    <row r="35" spans="1:32" x14ac:dyDescent="0.2">
      <c r="A35" s="2" t="s">
        <v>52</v>
      </c>
      <c r="B35">
        <v>1.2047619047619069E-2</v>
      </c>
      <c r="C35">
        <v>1.2982142857142857E-2</v>
      </c>
      <c r="D35" s="2">
        <v>1.5E-3</v>
      </c>
      <c r="E35" s="2">
        <f t="shared" si="0"/>
        <v>1.054761904761907E-2</v>
      </c>
      <c r="F35" s="2">
        <f t="shared" si="1"/>
        <v>1.1482142857142857E-2</v>
      </c>
      <c r="G35" s="3">
        <v>-4.9599999999999998E-2</v>
      </c>
      <c r="H35" s="3">
        <v>-0.2011</v>
      </c>
      <c r="I35" s="3">
        <v>-0.159</v>
      </c>
      <c r="J35" s="3">
        <v>-0.1221</v>
      </c>
      <c r="K35" s="3">
        <v>-0.22989999999999999</v>
      </c>
      <c r="L35" s="4">
        <v>2.1659722386801399E-2</v>
      </c>
      <c r="M35" s="4">
        <f t="shared" si="2"/>
        <v>2.0159722386801398E-2</v>
      </c>
      <c r="N35" s="5">
        <v>2.6339999999999999E-2</v>
      </c>
      <c r="O35" s="6">
        <f t="shared" si="3"/>
        <v>4.6802776131985996E-3</v>
      </c>
      <c r="P35" s="6">
        <v>7.3181818181818001E-3</v>
      </c>
      <c r="Q35" s="7">
        <v>0.26823000000000002</v>
      </c>
      <c r="R35" s="6">
        <f t="shared" si="4"/>
        <v>0.26091181818181824</v>
      </c>
      <c r="S35" s="4">
        <v>4.0944219557320902E-2</v>
      </c>
      <c r="T35" s="2">
        <v>2.06E-2</v>
      </c>
      <c r="U35" s="2">
        <v>2.3999999999999998E-3</v>
      </c>
      <c r="V35" s="2">
        <v>-1.8800000000000001E-2</v>
      </c>
      <c r="W35" s="2">
        <v>2.8999999999999998E-3</v>
      </c>
      <c r="X35">
        <f t="shared" si="5"/>
        <v>1.9099999999999999E-2</v>
      </c>
      <c r="Y35" s="8">
        <f t="shared" si="6"/>
        <v>0.26533000000000001</v>
      </c>
      <c r="Z35" s="8">
        <f t="shared" si="7"/>
        <v>0.25801181818181823</v>
      </c>
      <c r="AA35">
        <f t="shared" si="8"/>
        <v>3.8044219557320902E-2</v>
      </c>
      <c r="AB35">
        <f t="shared" si="9"/>
        <v>1.77E-2</v>
      </c>
      <c r="AC35" s="9">
        <v>2.4500000000000001E-2</v>
      </c>
      <c r="AD35">
        <v>2.3E-2</v>
      </c>
      <c r="AE35" s="9">
        <v>1.2800000000000001E-2</v>
      </c>
      <c r="AF35" s="10">
        <v>1.1299999999999999E-2</v>
      </c>
    </row>
    <row r="36" spans="1:32" x14ac:dyDescent="0.2">
      <c r="A36" s="2" t="s">
        <v>53</v>
      </c>
      <c r="B36">
        <v>7.9833333333333648E-3</v>
      </c>
      <c r="C36">
        <v>1.4960714285714292E-2</v>
      </c>
      <c r="D36" s="2">
        <v>1.1999999999999999E-3</v>
      </c>
      <c r="E36" s="2">
        <f t="shared" si="0"/>
        <v>6.7833333333333651E-3</v>
      </c>
      <c r="F36" s="2">
        <f t="shared" si="1"/>
        <v>1.3760714285714293E-2</v>
      </c>
      <c r="G36" s="3">
        <v>-5.16E-2</v>
      </c>
      <c r="H36" s="3">
        <v>-8.6499999999999994E-2</v>
      </c>
      <c r="I36" s="3">
        <v>-1.9099999999999999E-2</v>
      </c>
      <c r="J36" s="3">
        <v>-0.17230000000000001</v>
      </c>
      <c r="K36" s="3">
        <v>6.7400000000000002E-2</v>
      </c>
      <c r="L36" s="4">
        <v>3.6298880349090797E-2</v>
      </c>
      <c r="M36" s="4">
        <f t="shared" si="2"/>
        <v>3.5098880349090797E-2</v>
      </c>
      <c r="N36" s="5">
        <v>4.1160000000000002E-2</v>
      </c>
      <c r="O36" s="6">
        <f t="shared" si="3"/>
        <v>4.8611196509092056E-3</v>
      </c>
      <c r="P36" s="6">
        <v>0.1052870813397129</v>
      </c>
      <c r="Q36" s="7">
        <v>0.40898000000000001</v>
      </c>
      <c r="R36" s="6">
        <f t="shared" si="4"/>
        <v>0.30369291866028714</v>
      </c>
      <c r="S36" s="4">
        <v>-1.85799933012207E-3</v>
      </c>
      <c r="T36" s="2">
        <v>3.8699999999999998E-2</v>
      </c>
      <c r="U36" s="2">
        <v>9.1000000000000004E-3</v>
      </c>
      <c r="V36" s="2">
        <v>-2.0500000000000001E-2</v>
      </c>
      <c r="W36" s="2">
        <v>-2.5999999999999999E-2</v>
      </c>
      <c r="X36">
        <f t="shared" si="5"/>
        <v>3.7499999999999999E-2</v>
      </c>
      <c r="Y36" s="8">
        <f t="shared" si="6"/>
        <v>0.43498000000000003</v>
      </c>
      <c r="Z36" s="8">
        <f t="shared" si="7"/>
        <v>0.32969291866028716</v>
      </c>
      <c r="AA36">
        <f t="shared" si="8"/>
        <v>2.4142000669877928E-2</v>
      </c>
      <c r="AB36">
        <f t="shared" si="9"/>
        <v>6.4699999999999994E-2</v>
      </c>
      <c r="AC36" s="9">
        <v>2.63E-2</v>
      </c>
      <c r="AD36">
        <v>2.5100000000000001E-2</v>
      </c>
      <c r="AE36" s="9">
        <v>2.8299999999999999E-2</v>
      </c>
      <c r="AF36" s="10">
        <v>2.7099999999999999E-2</v>
      </c>
    </row>
    <row r="37" spans="1:32" x14ac:dyDescent="0.2">
      <c r="A37" s="2" t="s">
        <v>54</v>
      </c>
      <c r="B37">
        <v>1.4335714285714292E-2</v>
      </c>
      <c r="C37">
        <v>2.1236904761904766E-2</v>
      </c>
      <c r="D37" s="2">
        <v>1.4E-3</v>
      </c>
      <c r="E37" s="2">
        <f t="shared" si="0"/>
        <v>1.2935714285714292E-2</v>
      </c>
      <c r="F37" s="2">
        <f t="shared" si="1"/>
        <v>1.9836904761904767E-2</v>
      </c>
      <c r="G37" s="3">
        <v>0.1072</v>
      </c>
      <c r="H37" s="3">
        <v>0.03</v>
      </c>
      <c r="I37" s="3">
        <v>4.2599999999999999E-2</v>
      </c>
      <c r="J37" s="3">
        <v>-0.26179999999999998</v>
      </c>
      <c r="K37" s="3">
        <v>3.6999999999999998E-2</v>
      </c>
      <c r="L37" s="4">
        <v>3.0182011844885899E-2</v>
      </c>
      <c r="M37" s="4">
        <f t="shared" si="2"/>
        <v>2.8782011844885901E-2</v>
      </c>
      <c r="N37" s="5">
        <v>2.8830000000000001E-2</v>
      </c>
      <c r="O37" s="6">
        <f t="shared" si="3"/>
        <v>-1.3520118448858975E-3</v>
      </c>
      <c r="P37" s="6">
        <v>5.0751879699248201E-2</v>
      </c>
      <c r="Q37" s="7">
        <v>-1.5853900000000001</v>
      </c>
      <c r="R37" s="6">
        <f t="shared" si="4"/>
        <v>-1.6361418796992482</v>
      </c>
      <c r="S37" s="4">
        <v>7.1742088082727196E-2</v>
      </c>
      <c r="T37" s="2">
        <v>2.7699999999999999E-2</v>
      </c>
      <c r="U37" s="2">
        <v>6.7000000000000002E-3</v>
      </c>
      <c r="V37" s="2">
        <v>1.9099999999999999E-2</v>
      </c>
      <c r="W37" s="2">
        <v>-2.2700000000000001E-2</v>
      </c>
      <c r="X37">
        <f t="shared" si="5"/>
        <v>2.63E-2</v>
      </c>
      <c r="Y37" s="8">
        <f t="shared" si="6"/>
        <v>-1.5626900000000001</v>
      </c>
      <c r="Z37" s="8">
        <f t="shared" si="7"/>
        <v>-1.6134418796992482</v>
      </c>
      <c r="AA37">
        <f t="shared" si="8"/>
        <v>9.4442088082727194E-2</v>
      </c>
      <c r="AB37">
        <f t="shared" si="9"/>
        <v>5.04E-2</v>
      </c>
      <c r="AC37" s="9">
        <v>2.8899999999999999E-2</v>
      </c>
      <c r="AD37">
        <v>2.75E-2</v>
      </c>
      <c r="AE37" s="9">
        <v>2.7199999999999998E-2</v>
      </c>
      <c r="AF37" s="10">
        <v>2.58E-2</v>
      </c>
    </row>
    <row r="38" spans="1:32" x14ac:dyDescent="0.2">
      <c r="A38" s="2" t="s">
        <v>55</v>
      </c>
      <c r="B38">
        <v>6.8309523809523898E-3</v>
      </c>
      <c r="C38">
        <v>-8.0809523809523814E-3</v>
      </c>
      <c r="D38" s="2">
        <v>1.2999999999999999E-3</v>
      </c>
      <c r="E38" s="2">
        <f t="shared" si="0"/>
        <v>5.5309523809523899E-3</v>
      </c>
      <c r="F38" s="2">
        <f t="shared" si="1"/>
        <v>-9.3809523809523822E-3</v>
      </c>
      <c r="G38" s="3">
        <v>5.8000000000000003E-2</v>
      </c>
      <c r="H38" s="3">
        <v>-0.18870000000000001</v>
      </c>
      <c r="I38" s="3">
        <v>-7.1400000000000005E-2</v>
      </c>
      <c r="J38" s="3">
        <v>-2.4199999999999999E-2</v>
      </c>
      <c r="K38" s="3">
        <v>4.5400000000000003E-2</v>
      </c>
      <c r="L38" s="4">
        <v>-3.9207645153578098E-4</v>
      </c>
      <c r="M38" s="4">
        <f t="shared" si="2"/>
        <v>-1.6920764515357808E-3</v>
      </c>
      <c r="N38" s="5">
        <v>-3.2070000000000001E-2</v>
      </c>
      <c r="O38" s="6">
        <f t="shared" si="3"/>
        <v>-3.1677923548464222E-2</v>
      </c>
      <c r="P38" s="6">
        <v>-0.1052380952380953</v>
      </c>
      <c r="Q38" s="7">
        <v>-2.7501500000000001</v>
      </c>
      <c r="R38" s="6">
        <f t="shared" si="4"/>
        <v>-2.644911904761905</v>
      </c>
      <c r="S38" s="4">
        <v>-4.6935388369547699E-2</v>
      </c>
      <c r="T38" s="2">
        <v>-1.1000000000000001E-3</v>
      </c>
      <c r="U38" s="2">
        <v>-3.0800000000000001E-2</v>
      </c>
      <c r="V38" s="2">
        <v>-6.2699999999999992E-2</v>
      </c>
      <c r="W38" s="2">
        <v>5.4299999999999987E-2</v>
      </c>
      <c r="X38">
        <f t="shared" si="5"/>
        <v>-2.4000000000000002E-3</v>
      </c>
      <c r="Y38" s="8">
        <f t="shared" si="6"/>
        <v>-2.8044500000000001</v>
      </c>
      <c r="Z38" s="8">
        <f t="shared" si="7"/>
        <v>-2.699211904761905</v>
      </c>
      <c r="AA38">
        <f t="shared" si="8"/>
        <v>-0.10123538836954768</v>
      </c>
      <c r="AB38">
        <f t="shared" si="9"/>
        <v>-5.5399999999999984E-2</v>
      </c>
      <c r="AC38" s="9">
        <v>-6.7999999999999996E-3</v>
      </c>
      <c r="AD38">
        <v>-8.0999999999999996E-3</v>
      </c>
      <c r="AE38" s="9">
        <v>-2.1499999999999998E-2</v>
      </c>
      <c r="AF38" s="10">
        <v>-2.2800000000000001E-2</v>
      </c>
    </row>
    <row r="39" spans="1:32" x14ac:dyDescent="0.2">
      <c r="A39" s="2" t="s">
        <v>56</v>
      </c>
      <c r="B39">
        <v>-3.7942857142857146E-2</v>
      </c>
      <c r="C39">
        <v>-3.4964285714285705E-2</v>
      </c>
      <c r="D39" s="2">
        <v>1.1999999999999999E-3</v>
      </c>
      <c r="E39" s="2">
        <f t="shared" si="0"/>
        <v>-3.9142857142857146E-2</v>
      </c>
      <c r="F39" s="2">
        <f t="shared" si="1"/>
        <v>-3.6164285714285704E-2</v>
      </c>
      <c r="G39" s="3">
        <v>0.31979999999999997</v>
      </c>
      <c r="H39" s="3">
        <v>0.372</v>
      </c>
      <c r="I39" s="3">
        <v>0.22189999999999999</v>
      </c>
      <c r="J39" s="3">
        <v>0.64390000000000003</v>
      </c>
      <c r="K39" s="3">
        <v>0.83489999999999998</v>
      </c>
      <c r="L39" s="4">
        <v>-8.23191814415246E-2</v>
      </c>
      <c r="M39" s="4">
        <f t="shared" si="2"/>
        <v>-8.3519181441524606E-2</v>
      </c>
      <c r="N39" s="5">
        <v>-8.4180000000000005E-2</v>
      </c>
      <c r="O39" s="6">
        <f t="shared" si="3"/>
        <v>-1.860818558475405E-3</v>
      </c>
      <c r="P39" s="6">
        <v>-0.25340852130325808</v>
      </c>
      <c r="Q39" s="7">
        <v>-4.2644799999999998</v>
      </c>
      <c r="R39" s="6">
        <f t="shared" si="4"/>
        <v>-4.0110714786967421</v>
      </c>
      <c r="S39" s="4">
        <v>-5.3492139544384497E-2</v>
      </c>
      <c r="T39" s="2">
        <v>-8.1300000000000011E-2</v>
      </c>
      <c r="U39" s="2">
        <v>1.0200000000000001E-2</v>
      </c>
      <c r="V39" s="2">
        <v>-3.9199999999999999E-2</v>
      </c>
      <c r="W39" s="2">
        <v>-2.3E-3</v>
      </c>
      <c r="X39">
        <f t="shared" si="5"/>
        <v>-8.2500000000000018E-2</v>
      </c>
      <c r="Y39" s="8">
        <f t="shared" si="6"/>
        <v>-4.2621799999999999</v>
      </c>
      <c r="Z39" s="8">
        <f t="shared" si="7"/>
        <v>-4.0087714786967421</v>
      </c>
      <c r="AA39">
        <f t="shared" si="8"/>
        <v>-5.1192139544384493E-2</v>
      </c>
      <c r="AB39">
        <f t="shared" si="9"/>
        <v>-7.9000000000000015E-2</v>
      </c>
      <c r="AC39" s="9">
        <v>-8.5900000000000004E-2</v>
      </c>
      <c r="AD39">
        <v>-8.7099999999999997E-2</v>
      </c>
      <c r="AE39" s="9">
        <v>-9.06E-2</v>
      </c>
      <c r="AF39" s="10">
        <v>-9.1800000000000007E-2</v>
      </c>
    </row>
    <row r="40" spans="1:32" x14ac:dyDescent="0.2">
      <c r="A40" s="2" t="s">
        <v>57</v>
      </c>
      <c r="B40">
        <v>-0.1060880952380953</v>
      </c>
      <c r="C40">
        <v>-0.1186416666666667</v>
      </c>
      <c r="D40" s="2">
        <v>1.1999999999999999E-3</v>
      </c>
      <c r="E40" s="2">
        <f t="shared" si="0"/>
        <v>-0.10728809523809531</v>
      </c>
      <c r="F40" s="2">
        <f t="shared" si="1"/>
        <v>-0.11984166666666671</v>
      </c>
      <c r="G40" s="3">
        <v>1.0469999999999999</v>
      </c>
      <c r="H40" s="3">
        <v>0.99839999999999995</v>
      </c>
      <c r="I40" s="3">
        <v>0.75419999999999998</v>
      </c>
      <c r="J40" s="3">
        <v>0.3836</v>
      </c>
      <c r="K40" s="3">
        <v>0.88500000000000001</v>
      </c>
      <c r="L40" s="4">
        <v>-0.12351285647330899</v>
      </c>
      <c r="M40" s="4">
        <f t="shared" si="2"/>
        <v>-0.124712856473309</v>
      </c>
      <c r="N40" s="5">
        <v>-0.21726000000000001</v>
      </c>
      <c r="O40" s="6">
        <f t="shared" si="3"/>
        <v>-9.3747143526691015E-2</v>
      </c>
      <c r="P40" s="6">
        <v>-0.63421052631578945</v>
      </c>
      <c r="Q40" s="7">
        <v>18.751570000000001</v>
      </c>
      <c r="R40" s="6">
        <f t="shared" si="4"/>
        <v>19.385780526315791</v>
      </c>
      <c r="S40" s="4">
        <v>-0.156078073347416</v>
      </c>
      <c r="T40" s="2">
        <v>-0.1338</v>
      </c>
      <c r="U40" s="2">
        <v>-5.0299999999999997E-2</v>
      </c>
      <c r="V40" s="2">
        <v>-0.1396</v>
      </c>
      <c r="W40" s="2">
        <v>8.5500000000000007E-2</v>
      </c>
      <c r="X40">
        <f t="shared" si="5"/>
        <v>-0.13500000000000001</v>
      </c>
      <c r="Y40" s="8">
        <f t="shared" si="6"/>
        <v>18.666070000000001</v>
      </c>
      <c r="Z40" s="8">
        <f t="shared" si="7"/>
        <v>19.300280526315792</v>
      </c>
      <c r="AA40">
        <f t="shared" si="8"/>
        <v>-0.24157807334741599</v>
      </c>
      <c r="AB40">
        <f t="shared" si="9"/>
        <v>-0.21929999999999999</v>
      </c>
      <c r="AC40" s="9">
        <v>-0.13469999999999999</v>
      </c>
      <c r="AD40">
        <v>-0.13589999999999999</v>
      </c>
      <c r="AE40" s="9">
        <v>-0.16789999999999999</v>
      </c>
      <c r="AF40" s="10">
        <v>-0.1691</v>
      </c>
    </row>
    <row r="41" spans="1:32" x14ac:dyDescent="0.2">
      <c r="A41" s="2" t="s">
        <v>58</v>
      </c>
      <c r="B41">
        <v>6.1958714285714277E-2</v>
      </c>
      <c r="C41">
        <v>7.0188095238095258E-2</v>
      </c>
      <c r="D41" s="2">
        <v>0</v>
      </c>
      <c r="E41" s="2">
        <f t="shared" si="0"/>
        <v>6.1958714285714277E-2</v>
      </c>
      <c r="F41" s="2">
        <f t="shared" si="1"/>
        <v>7.0188095238095258E-2</v>
      </c>
      <c r="G41" s="3">
        <v>-0.1138</v>
      </c>
      <c r="H41" s="3">
        <v>-0.15359999999999999</v>
      </c>
      <c r="I41" s="3">
        <v>3.73E-2</v>
      </c>
      <c r="J41" s="3">
        <v>0.1183</v>
      </c>
      <c r="K41" s="3">
        <v>-0.13830000000000001</v>
      </c>
      <c r="L41" s="4">
        <v>0.128193745658853</v>
      </c>
      <c r="M41" s="4">
        <f t="shared" si="2"/>
        <v>0.128193745658853</v>
      </c>
      <c r="N41" s="5">
        <v>0.13735</v>
      </c>
      <c r="O41" s="6">
        <f t="shared" si="3"/>
        <v>9.1562543411470021E-3</v>
      </c>
      <c r="P41" s="6">
        <v>-0.21238095238095239</v>
      </c>
      <c r="Q41" s="7">
        <v>-3.7554099999999999</v>
      </c>
      <c r="R41" s="6">
        <f t="shared" si="4"/>
        <v>-3.5430290476190476</v>
      </c>
      <c r="S41" s="4">
        <v>8.9985941169746606E-2</v>
      </c>
      <c r="T41" s="2">
        <v>0.13650000000000001</v>
      </c>
      <c r="U41" s="2">
        <v>2.75E-2</v>
      </c>
      <c r="V41" s="2">
        <v>-1.3899999999999999E-2</v>
      </c>
      <c r="W41" s="2">
        <v>-5.4899999999999997E-2</v>
      </c>
      <c r="X41">
        <f t="shared" si="5"/>
        <v>0.13650000000000001</v>
      </c>
      <c r="Y41" s="8">
        <f t="shared" si="6"/>
        <v>-3.70051</v>
      </c>
      <c r="Z41" s="8">
        <f t="shared" si="7"/>
        <v>-3.4881290476190476</v>
      </c>
      <c r="AA41">
        <f t="shared" si="8"/>
        <v>0.1448859411697466</v>
      </c>
      <c r="AB41">
        <f t="shared" si="9"/>
        <v>0.19140000000000001</v>
      </c>
      <c r="AC41" s="9">
        <v>0.108</v>
      </c>
      <c r="AD41">
        <v>0.108</v>
      </c>
      <c r="AE41" s="9">
        <v>0.10390000000000001</v>
      </c>
      <c r="AF41" s="10">
        <v>0.10390000000000001</v>
      </c>
    </row>
    <row r="42" spans="1:32" x14ac:dyDescent="0.2">
      <c r="A42" s="2" t="s">
        <v>59</v>
      </c>
      <c r="B42">
        <v>2.1066666666666668E-2</v>
      </c>
      <c r="C42">
        <v>3.4076190476190468E-2</v>
      </c>
      <c r="D42" s="2">
        <v>1E-4</v>
      </c>
      <c r="E42" s="2">
        <f t="shared" si="0"/>
        <v>2.0966666666666668E-2</v>
      </c>
      <c r="F42" s="2">
        <f t="shared" si="1"/>
        <v>3.3976190476190465E-2</v>
      </c>
      <c r="G42" s="3">
        <v>-0.1338</v>
      </c>
      <c r="H42" s="3">
        <v>-3.4599999999999999E-2</v>
      </c>
      <c r="I42" s="3">
        <v>-3.8600000000000002E-2</v>
      </c>
      <c r="J42" s="3">
        <v>2.5000000000000001E-3</v>
      </c>
      <c r="K42" s="3">
        <v>-2.98E-2</v>
      </c>
      <c r="L42" s="4">
        <v>4.7628068090130003E-2</v>
      </c>
      <c r="M42" s="4">
        <f t="shared" si="2"/>
        <v>4.752806809013E-2</v>
      </c>
      <c r="N42" s="5">
        <v>6.5070000000000003E-2</v>
      </c>
      <c r="O42" s="6">
        <f t="shared" si="3"/>
        <v>1.744193190987E-2</v>
      </c>
      <c r="P42" s="6">
        <v>1.6380952380952381E-2</v>
      </c>
      <c r="Q42" s="7">
        <v>-4.1952199999999999</v>
      </c>
      <c r="R42" s="6">
        <f t="shared" si="4"/>
        <v>-4.2116009523809526</v>
      </c>
      <c r="S42" s="4">
        <v>5.8566150991905697E-3</v>
      </c>
      <c r="T42" s="2">
        <v>5.5800000000000002E-2</v>
      </c>
      <c r="U42" s="2">
        <v>2.4899999999999999E-2</v>
      </c>
      <c r="V42" s="2">
        <v>-5.0500000000000003E-2</v>
      </c>
      <c r="W42" s="2">
        <v>6.7000000000000002E-3</v>
      </c>
      <c r="X42">
        <f t="shared" si="5"/>
        <v>5.57E-2</v>
      </c>
      <c r="Y42" s="8">
        <f t="shared" si="6"/>
        <v>-4.2019200000000003</v>
      </c>
      <c r="Z42" s="8">
        <f t="shared" si="7"/>
        <v>-4.2183009523809529</v>
      </c>
      <c r="AA42">
        <f t="shared" si="8"/>
        <v>-8.4338490080943049E-4</v>
      </c>
      <c r="AB42">
        <f t="shared" si="9"/>
        <v>4.9100000000000005E-2</v>
      </c>
      <c r="AC42" s="9">
        <v>4.6300000000000001E-2</v>
      </c>
      <c r="AD42">
        <v>4.6199999999999998E-2</v>
      </c>
      <c r="AE42" s="9">
        <v>3.7900000000000003E-2</v>
      </c>
      <c r="AF42" s="10">
        <v>3.78E-2</v>
      </c>
    </row>
    <row r="43" spans="1:32" x14ac:dyDescent="0.2">
      <c r="A43" s="2" t="s">
        <v>60</v>
      </c>
      <c r="B43">
        <v>3.6716666666666724E-2</v>
      </c>
      <c r="C43">
        <v>4.078095238095239E-2</v>
      </c>
      <c r="D43" s="2">
        <v>1E-4</v>
      </c>
      <c r="E43" s="2">
        <f t="shared" si="0"/>
        <v>3.6616666666666721E-2</v>
      </c>
      <c r="F43" s="2">
        <f t="shared" si="1"/>
        <v>4.0680952380952387E-2</v>
      </c>
      <c r="G43" s="3">
        <v>3.5499999999999997E-2</v>
      </c>
      <c r="H43" s="3">
        <v>0.04</v>
      </c>
      <c r="I43" s="3">
        <v>-9.3600000000000003E-2</v>
      </c>
      <c r="J43" s="3">
        <v>-0.18759999999999999</v>
      </c>
      <c r="K43" s="3">
        <v>-1.35E-2</v>
      </c>
      <c r="L43" s="4">
        <v>1.9887205670960102E-2</v>
      </c>
      <c r="M43" s="4">
        <f t="shared" si="2"/>
        <v>1.9787205670960102E-2</v>
      </c>
      <c r="N43" s="5">
        <v>3.5349999999999999E-2</v>
      </c>
      <c r="O43" s="6">
        <f t="shared" si="3"/>
        <v>1.5462794329039898E-2</v>
      </c>
      <c r="P43" s="6">
        <v>5.4636363636363636E-2</v>
      </c>
      <c r="Q43" s="7">
        <v>-7.89534</v>
      </c>
      <c r="R43" s="6">
        <f t="shared" si="4"/>
        <v>-7.9499763636363641</v>
      </c>
      <c r="S43" s="4">
        <v>6.9590714932165496E-2</v>
      </c>
      <c r="T43" s="2">
        <v>2.46E-2</v>
      </c>
      <c r="U43" s="2">
        <v>2.7099999999999999E-2</v>
      </c>
      <c r="V43" s="2">
        <v>-2.35E-2</v>
      </c>
      <c r="W43" s="2">
        <v>-7.4999999999999997E-3</v>
      </c>
      <c r="X43">
        <f t="shared" si="5"/>
        <v>2.4500000000000001E-2</v>
      </c>
      <c r="Y43" s="8">
        <f t="shared" si="6"/>
        <v>-7.8878399999999997</v>
      </c>
      <c r="Z43" s="8">
        <f t="shared" si="7"/>
        <v>-7.9424763636363638</v>
      </c>
      <c r="AA43">
        <f t="shared" si="8"/>
        <v>7.7090714932165488E-2</v>
      </c>
      <c r="AB43">
        <f t="shared" si="9"/>
        <v>3.2100000000000004E-2</v>
      </c>
      <c r="AC43" s="9">
        <v>2.5100000000000001E-2</v>
      </c>
      <c r="AD43">
        <v>2.5000000000000001E-2</v>
      </c>
      <c r="AE43" s="9">
        <v>7.7000000000000002E-3</v>
      </c>
      <c r="AF43" s="10">
        <v>7.6E-3</v>
      </c>
    </row>
    <row r="44" spans="1:32" x14ac:dyDescent="0.2">
      <c r="A44" s="2" t="s">
        <v>61</v>
      </c>
      <c r="B44">
        <v>3.7380952380952334E-2</v>
      </c>
      <c r="C44">
        <v>2.892142857142857E-2</v>
      </c>
      <c r="D44" s="2">
        <v>1E-4</v>
      </c>
      <c r="E44" s="2">
        <f t="shared" si="0"/>
        <v>3.7280952380952331E-2</v>
      </c>
      <c r="F44" s="2">
        <f t="shared" si="1"/>
        <v>2.8821428571428571E-2</v>
      </c>
      <c r="G44" s="3">
        <v>-2.1299999999999999E-2</v>
      </c>
      <c r="H44" s="3">
        <v>0.39710000000000001</v>
      </c>
      <c r="I44" s="3">
        <v>0.12620000000000001</v>
      </c>
      <c r="J44" s="3">
        <v>1.4E-2</v>
      </c>
      <c r="K44" s="3">
        <v>-0.19989999999999999</v>
      </c>
      <c r="L44" s="4">
        <v>5.63851356877672E-2</v>
      </c>
      <c r="M44" s="4">
        <f t="shared" si="2"/>
        <v>5.6285135687767197E-2</v>
      </c>
      <c r="N44" s="5">
        <v>2.768E-2</v>
      </c>
      <c r="O44" s="6">
        <f t="shared" si="3"/>
        <v>-2.8705135687767201E-2</v>
      </c>
      <c r="P44" s="6">
        <v>-0.105</v>
      </c>
      <c r="Q44" s="7">
        <v>-9.0239600000000006</v>
      </c>
      <c r="R44" s="6">
        <f t="shared" si="4"/>
        <v>-8.9189600000000002</v>
      </c>
      <c r="S44" s="4">
        <v>8.4233914649612607E-2</v>
      </c>
      <c r="T44" s="2">
        <v>5.7699999999999987E-2</v>
      </c>
      <c r="U44" s="2">
        <v>-2.18E-2</v>
      </c>
      <c r="V44" s="2">
        <v>-1.3899999999999999E-2</v>
      </c>
      <c r="W44" s="2">
        <v>7.6100000000000001E-2</v>
      </c>
      <c r="X44">
        <f t="shared" si="5"/>
        <v>5.7599999999999985E-2</v>
      </c>
      <c r="Y44" s="8">
        <f t="shared" si="6"/>
        <v>-9.1000600000000009</v>
      </c>
      <c r="Z44" s="8">
        <f t="shared" si="7"/>
        <v>-8.9950600000000005</v>
      </c>
      <c r="AA44">
        <f t="shared" si="8"/>
        <v>8.1339146496126058E-3</v>
      </c>
      <c r="AB44">
        <f t="shared" si="9"/>
        <v>-1.8400000000000014E-2</v>
      </c>
      <c r="AC44" s="9">
        <v>4.6899999999999997E-2</v>
      </c>
      <c r="AD44">
        <v>4.6800000000000001E-2</v>
      </c>
      <c r="AE44" s="9">
        <v>4.8000000000000001E-2</v>
      </c>
      <c r="AF44" s="10">
        <v>4.7899999999999998E-2</v>
      </c>
    </row>
    <row r="45" spans="1:32" x14ac:dyDescent="0.2">
      <c r="A45" s="2" t="s">
        <v>62</v>
      </c>
      <c r="B45">
        <v>3.6083333333333314E-2</v>
      </c>
      <c r="C45">
        <v>3.0308333333333329E-2</v>
      </c>
      <c r="D45" s="2">
        <v>1E-4</v>
      </c>
      <c r="E45" s="2">
        <f t="shared" si="0"/>
        <v>3.5983333333333312E-2</v>
      </c>
      <c r="F45" s="2">
        <f t="shared" si="1"/>
        <v>3.020833333333333E-2</v>
      </c>
      <c r="G45" s="3">
        <v>-8.4500000000000006E-2</v>
      </c>
      <c r="H45" s="3">
        <v>-2.6599999999999999E-2</v>
      </c>
      <c r="I45" s="3">
        <v>0.13969999999999999</v>
      </c>
      <c r="J45" s="3">
        <v>-0.2089</v>
      </c>
      <c r="K45" s="3">
        <v>-7.3700000000000002E-2</v>
      </c>
      <c r="L45" s="4">
        <v>7.1880522933112895E-2</v>
      </c>
      <c r="M45" s="4">
        <f t="shared" si="2"/>
        <v>7.1780522933112892E-2</v>
      </c>
      <c r="N45" s="5">
        <v>5.6340000000000001E-2</v>
      </c>
      <c r="O45" s="6">
        <f t="shared" si="3"/>
        <v>-1.5540522933112894E-2</v>
      </c>
      <c r="P45" s="6">
        <v>2.6363636363636363E-2</v>
      </c>
      <c r="Q45" s="7">
        <v>-1.17398</v>
      </c>
      <c r="R45" s="6">
        <f t="shared" si="4"/>
        <v>-1.2003436363636364</v>
      </c>
      <c r="S45" s="4">
        <v>2.0928355140654602E-2</v>
      </c>
      <c r="T45" s="2">
        <v>7.6299999999999993E-2</v>
      </c>
      <c r="U45" s="2">
        <v>-2.5000000000000001E-3</v>
      </c>
      <c r="V45" s="2">
        <v>-2.9399999999999999E-2</v>
      </c>
      <c r="W45" s="2">
        <v>5.1000000000000004E-3</v>
      </c>
      <c r="X45">
        <f t="shared" si="5"/>
        <v>7.619999999999999E-2</v>
      </c>
      <c r="Y45" s="8">
        <f t="shared" si="6"/>
        <v>-1.1790800000000001</v>
      </c>
      <c r="Z45" s="8">
        <f t="shared" si="7"/>
        <v>-1.2054436363636365</v>
      </c>
      <c r="AA45">
        <f t="shared" si="8"/>
        <v>1.5828355140654601E-2</v>
      </c>
      <c r="AB45">
        <f t="shared" si="9"/>
        <v>7.1199999999999986E-2</v>
      </c>
      <c r="AC45" s="9">
        <v>6.5299999999999997E-2</v>
      </c>
      <c r="AD45">
        <v>6.5199999999999994E-2</v>
      </c>
      <c r="AE45" s="9">
        <v>4.6600000000000003E-2</v>
      </c>
      <c r="AF45" s="10">
        <v>4.65E-2</v>
      </c>
    </row>
    <row r="46" spans="1:32" x14ac:dyDescent="0.2">
      <c r="A46" s="2" t="s">
        <v>63</v>
      </c>
      <c r="B46">
        <v>6.5952380952380429E-4</v>
      </c>
      <c r="C46">
        <v>-5.8059523809523804E-3</v>
      </c>
      <c r="D46" s="2">
        <v>1E-4</v>
      </c>
      <c r="E46" s="2">
        <f t="shared" si="0"/>
        <v>5.5952380952380425E-4</v>
      </c>
      <c r="F46" s="2">
        <f t="shared" si="1"/>
        <v>-5.9059523809523807E-3</v>
      </c>
      <c r="G46" s="3">
        <v>-0.186</v>
      </c>
      <c r="H46" s="3">
        <v>-4.2299999999999997E-2</v>
      </c>
      <c r="I46" s="3">
        <v>7.3300000000000004E-2</v>
      </c>
      <c r="J46" s="3">
        <v>-0.15490000000000001</v>
      </c>
      <c r="K46" s="3">
        <v>-7.9799999999999996E-2</v>
      </c>
      <c r="L46" s="4">
        <v>-3.79966610359136E-2</v>
      </c>
      <c r="M46" s="4">
        <f t="shared" si="2"/>
        <v>-3.8096661035913602E-2</v>
      </c>
      <c r="N46" s="5">
        <v>-3.3399999999999999E-2</v>
      </c>
      <c r="O46" s="6">
        <f t="shared" si="3"/>
        <v>4.5966610359136004E-3</v>
      </c>
      <c r="P46" s="6">
        <v>2.9523809523809525E-2</v>
      </c>
      <c r="Q46" s="7">
        <v>2.7486899999999999</v>
      </c>
      <c r="R46" s="6">
        <f t="shared" si="4"/>
        <v>2.7191661904761903</v>
      </c>
      <c r="S46" s="4">
        <v>-1.7705871725711898E-2</v>
      </c>
      <c r="T46" s="2">
        <v>-3.6299999999999999E-2</v>
      </c>
      <c r="U46" s="2">
        <v>5.9999999999999995E-4</v>
      </c>
      <c r="V46" s="2">
        <v>-2.5100000000000001E-2</v>
      </c>
      <c r="W46" s="2">
        <v>3.0499999999999999E-2</v>
      </c>
      <c r="X46">
        <f t="shared" si="5"/>
        <v>-3.6400000000000002E-2</v>
      </c>
      <c r="Y46" s="8">
        <f t="shared" si="6"/>
        <v>2.7181899999999999</v>
      </c>
      <c r="Z46" s="8">
        <f t="shared" si="7"/>
        <v>2.6886661904761904</v>
      </c>
      <c r="AA46">
        <f t="shared" si="8"/>
        <v>-4.8205871725711898E-2</v>
      </c>
      <c r="AB46">
        <f t="shared" si="9"/>
        <v>-6.6799999999999998E-2</v>
      </c>
      <c r="AC46" s="9">
        <v>-3.5900000000000001E-2</v>
      </c>
      <c r="AD46">
        <v>-3.5999999999999997E-2</v>
      </c>
      <c r="AE46" s="9">
        <v>-2.63E-2</v>
      </c>
      <c r="AF46" s="10">
        <v>-2.64E-2</v>
      </c>
    </row>
    <row r="47" spans="1:32" x14ac:dyDescent="0.2">
      <c r="A47" s="2" t="s">
        <v>64</v>
      </c>
      <c r="B47">
        <v>5.0095238095238647E-3</v>
      </c>
      <c r="C47">
        <v>-3.5142857142857159E-3</v>
      </c>
      <c r="D47" s="2">
        <v>1E-4</v>
      </c>
      <c r="E47" s="2">
        <f t="shared" si="0"/>
        <v>4.9095238095238644E-3</v>
      </c>
      <c r="F47" s="2">
        <f t="shared" si="1"/>
        <v>-3.6142857142857157E-3</v>
      </c>
      <c r="G47" s="3">
        <v>2.8500000000000001E-2</v>
      </c>
      <c r="H47" s="3">
        <v>-0.18609999999999999</v>
      </c>
      <c r="I47" s="3">
        <v>2.2200000000000001E-2</v>
      </c>
      <c r="J47" s="3">
        <v>-0.16919999999999999</v>
      </c>
      <c r="K47" s="3">
        <v>-6.6000000000000003E-2</v>
      </c>
      <c r="L47" s="4">
        <v>-2.6593799097411702E-2</v>
      </c>
      <c r="M47" s="4">
        <f t="shared" si="2"/>
        <v>-2.6693799097411701E-2</v>
      </c>
      <c r="N47" s="5">
        <v>2.094E-2</v>
      </c>
      <c r="O47" s="6">
        <f t="shared" si="3"/>
        <v>4.7533799097411705E-2</v>
      </c>
      <c r="P47" s="6">
        <v>0.10761904761904761</v>
      </c>
      <c r="Q47" s="7">
        <v>2.23638</v>
      </c>
      <c r="R47" s="6">
        <f t="shared" si="4"/>
        <v>2.1287609523809525</v>
      </c>
      <c r="S47" s="4">
        <v>1.9835563162895201E-2</v>
      </c>
      <c r="T47" s="2">
        <v>-2.1000000000000001E-2</v>
      </c>
      <c r="U47" s="2">
        <v>4.4400000000000002E-2</v>
      </c>
      <c r="V47" s="2">
        <v>4.0300000000000002E-2</v>
      </c>
      <c r="W47" s="2">
        <v>-3.0300000000000001E-2</v>
      </c>
      <c r="X47">
        <f t="shared" si="5"/>
        <v>-2.1100000000000001E-2</v>
      </c>
      <c r="Y47" s="8">
        <f t="shared" si="6"/>
        <v>2.26668</v>
      </c>
      <c r="Z47" s="8">
        <f t="shared" si="7"/>
        <v>2.1590609523809525</v>
      </c>
      <c r="AA47">
        <f t="shared" si="8"/>
        <v>5.0135563162895205E-2</v>
      </c>
      <c r="AB47">
        <f t="shared" si="9"/>
        <v>9.2999999999999992E-3</v>
      </c>
      <c r="AC47" s="9">
        <v>-3.1399999999999997E-2</v>
      </c>
      <c r="AD47">
        <v>-3.15E-2</v>
      </c>
      <c r="AE47" s="9">
        <v>-2.1499999999999998E-2</v>
      </c>
      <c r="AF47" s="10">
        <v>-2.1600000000000001E-2</v>
      </c>
    </row>
    <row r="48" spans="1:32" x14ac:dyDescent="0.2">
      <c r="A48" s="2" t="s">
        <v>65</v>
      </c>
      <c r="B48">
        <v>7.3245238095238141E-2</v>
      </c>
      <c r="C48">
        <v>8.0333333333333354E-2</v>
      </c>
      <c r="D48" s="2">
        <v>1E-4</v>
      </c>
      <c r="E48" s="2">
        <f t="shared" si="0"/>
        <v>7.3145238095238138E-2</v>
      </c>
      <c r="F48" s="2">
        <f t="shared" si="1"/>
        <v>8.0233333333333351E-2</v>
      </c>
      <c r="G48" s="3">
        <v>2.8400000000000002E-2</v>
      </c>
      <c r="H48" s="3">
        <v>-0.26040000000000002</v>
      </c>
      <c r="I48" s="3">
        <v>4.7999999999999996E-3</v>
      </c>
      <c r="J48" s="3">
        <v>-0.2954</v>
      </c>
      <c r="K48" s="3">
        <v>8.8000000000000005E-3</v>
      </c>
      <c r="L48" s="4">
        <v>0.109463962347654</v>
      </c>
      <c r="M48" s="4">
        <f t="shared" si="2"/>
        <v>0.109363962347654</v>
      </c>
      <c r="N48" s="5">
        <v>0.18432000000000001</v>
      </c>
      <c r="O48" s="6">
        <f t="shared" si="3"/>
        <v>7.4856037652346011E-2</v>
      </c>
      <c r="P48" s="6">
        <v>8.2857142857142851E-2</v>
      </c>
      <c r="Q48" s="7">
        <v>-4.1788999999999996</v>
      </c>
      <c r="R48" s="6">
        <f t="shared" si="4"/>
        <v>-4.2617571428571424</v>
      </c>
      <c r="S48" s="4">
        <v>9.2083251016350301E-2</v>
      </c>
      <c r="T48" s="2">
        <v>0.12470000000000001</v>
      </c>
      <c r="U48" s="2">
        <v>5.4800000000000001E-2</v>
      </c>
      <c r="V48" s="2">
        <v>2.1100000000000001E-2</v>
      </c>
      <c r="W48" s="2">
        <v>-0.1225</v>
      </c>
      <c r="X48">
        <f t="shared" si="5"/>
        <v>0.1246</v>
      </c>
      <c r="Y48" s="8">
        <f t="shared" si="6"/>
        <v>-4.0564</v>
      </c>
      <c r="Z48" s="8">
        <f t="shared" si="7"/>
        <v>-4.1392571428571427</v>
      </c>
      <c r="AA48">
        <f t="shared" si="8"/>
        <v>0.21458325101635028</v>
      </c>
      <c r="AB48">
        <f t="shared" si="9"/>
        <v>0.2472</v>
      </c>
      <c r="AC48" s="9">
        <v>0.12659999999999999</v>
      </c>
      <c r="AD48">
        <v>0.1265</v>
      </c>
      <c r="AE48" s="9">
        <v>0.12690000000000001</v>
      </c>
      <c r="AF48" s="10">
        <v>0.1268</v>
      </c>
    </row>
    <row r="49" spans="1:32" x14ac:dyDescent="0.2">
      <c r="A49" s="2" t="s">
        <v>66</v>
      </c>
      <c r="B49">
        <v>6.2595238095238065E-2</v>
      </c>
      <c r="C49">
        <v>5.5573809523809511E-2</v>
      </c>
      <c r="D49" s="2">
        <v>1E-4</v>
      </c>
      <c r="E49" s="2">
        <f t="shared" si="0"/>
        <v>6.2495238095238062E-2</v>
      </c>
      <c r="F49" s="2">
        <f t="shared" si="1"/>
        <v>5.5473809523809509E-2</v>
      </c>
      <c r="G49" s="3">
        <v>-0.27300000000000002</v>
      </c>
      <c r="H49" s="3">
        <v>-2.3599999999999999E-2</v>
      </c>
      <c r="I49" s="3">
        <v>0.18110000000000001</v>
      </c>
      <c r="J49" s="3">
        <v>-7.4000000000000003E-3</v>
      </c>
      <c r="K49" s="3">
        <v>-1.49E-2</v>
      </c>
      <c r="L49" s="4">
        <v>3.8448173284510598E-2</v>
      </c>
      <c r="M49" s="4">
        <f t="shared" si="2"/>
        <v>3.8348173284510595E-2</v>
      </c>
      <c r="N49" s="5">
        <v>8.6499999999999994E-2</v>
      </c>
      <c r="O49" s="6">
        <f t="shared" si="3"/>
        <v>4.8051826715489396E-2</v>
      </c>
      <c r="P49" s="6">
        <v>6.363636363636363E-2</v>
      </c>
      <c r="Q49" s="7">
        <v>-3.9959600000000002</v>
      </c>
      <c r="R49" s="6">
        <f t="shared" si="4"/>
        <v>-4.0595963636363637</v>
      </c>
      <c r="S49" s="4">
        <v>7.1527913777479704E-2</v>
      </c>
      <c r="T49" s="2">
        <v>4.6300000000000001E-2</v>
      </c>
      <c r="U49" s="2">
        <v>4.9099999999999998E-2</v>
      </c>
      <c r="V49" s="2">
        <v>-1.46E-2</v>
      </c>
      <c r="W49" s="2">
        <v>-2.3400000000000001E-2</v>
      </c>
      <c r="X49">
        <f t="shared" si="5"/>
        <v>4.6199999999999998E-2</v>
      </c>
      <c r="Y49" s="8">
        <f t="shared" si="6"/>
        <v>-3.9725600000000001</v>
      </c>
      <c r="Z49" s="8">
        <f t="shared" si="7"/>
        <v>-4.036196363636364</v>
      </c>
      <c r="AA49">
        <f t="shared" si="8"/>
        <v>9.4927913777479708E-2</v>
      </c>
      <c r="AB49">
        <f t="shared" si="9"/>
        <v>6.9699999999999998E-2</v>
      </c>
      <c r="AC49" s="9">
        <v>4.1399999999999999E-2</v>
      </c>
      <c r="AD49">
        <v>4.1300000000000003E-2</v>
      </c>
      <c r="AE49" s="9">
        <v>3.6999999999999998E-2</v>
      </c>
      <c r="AF49" s="10">
        <v>3.6900000000000002E-2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2021-03-03T15:23:03Z</dcterms:created>
  <dcterms:modified xsi:type="dcterms:W3CDTF">2021-03-17T12:02:42Z</dcterms:modified>
</cp:coreProperties>
</file>